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ther/Desktop/"/>
    </mc:Choice>
  </mc:AlternateContent>
  <xr:revisionPtr revIDLastSave="0" documentId="13_ncr:1_{230F3BE5-B830-F647-830F-ADE5E1AA4581}" xr6:coauthVersionLast="47" xr6:coauthVersionMax="47" xr10:uidLastSave="{00000000-0000-0000-0000-000000000000}"/>
  <bookViews>
    <workbookView xWindow="4400" yWindow="2580" windowWidth="28800" windowHeight="17500" xr2:uid="{0AC2AE5A-2019-48FD-B1AD-58094A71AE27}"/>
  </bookViews>
  <sheets>
    <sheet name="soraUVALAL_files inventory" sheetId="2" r:id="rId1"/>
    <sheet name="total duration_utterances_words" sheetId="6" r:id="rId2"/>
    <sheet name="individual averages" sheetId="3" r:id="rId3"/>
    <sheet name="total averages" sheetId="4" r:id="rId4"/>
    <sheet name="total averages per grou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6" l="1"/>
  <c r="F7" i="6"/>
  <c r="D7" i="6"/>
  <c r="E225" i="2"/>
  <c r="C225" i="2"/>
  <c r="F225" i="2"/>
</calcChain>
</file>

<file path=xl/sharedStrings.xml><?xml version="1.0" encoding="utf-8"?>
<sst xmlns="http://schemas.openxmlformats.org/spreadsheetml/2006/main" count="975" uniqueCount="154">
  <si>
    <t>DATASET: soraUVALAL</t>
  </si>
  <si>
    <t xml:space="preserve">FILE  </t>
  </si>
  <si>
    <t>AGE</t>
  </si>
  <si>
    <t>GENDER</t>
  </si>
  <si>
    <t xml:space="preserve">SESSION DURATION </t>
  </si>
  <si>
    <t>MODALITY</t>
  </si>
  <si>
    <t>utterances</t>
  </si>
  <si>
    <t>words</t>
  </si>
  <si>
    <t>standard deviation</t>
  </si>
  <si>
    <t>MLUw file</t>
  </si>
  <si>
    <t>researcher's speech  (utterances)</t>
  </si>
  <si>
    <t xml:space="preserve">researcher's speech (words) </t>
  </si>
  <si>
    <t>BLBO2.01</t>
  </si>
  <si>
    <t>10;00</t>
  </si>
  <si>
    <t>male</t>
  </si>
  <si>
    <t>oral</t>
  </si>
  <si>
    <t>BLBO2.02</t>
  </si>
  <si>
    <t>11;00</t>
  </si>
  <si>
    <t>female</t>
  </si>
  <si>
    <t>BLBO2.03</t>
  </si>
  <si>
    <t>BLBO2.04</t>
  </si>
  <si>
    <t>BLBO2.05</t>
  </si>
  <si>
    <t>BLBO2.06</t>
  </si>
  <si>
    <t>BLBO2.07</t>
  </si>
  <si>
    <t>BLBO2.08</t>
  </si>
  <si>
    <t>BLBO2.09</t>
  </si>
  <si>
    <t>BLBO2.10</t>
  </si>
  <si>
    <t>BLBO2.11</t>
  </si>
  <si>
    <t>BLBO2.12</t>
  </si>
  <si>
    <t>BLBO2.13</t>
  </si>
  <si>
    <t>BLBO2.14</t>
  </si>
  <si>
    <t>BLBO2.15</t>
  </si>
  <si>
    <t>BLBO2.16</t>
  </si>
  <si>
    <t>BLBO2.17</t>
  </si>
  <si>
    <t>BLBO4.01</t>
  </si>
  <si>
    <t>13;00</t>
  </si>
  <si>
    <t>BLBO4.02</t>
  </si>
  <si>
    <t>BLBO4.03</t>
  </si>
  <si>
    <t>BLBO4.04</t>
  </si>
  <si>
    <t>BLBO4.05</t>
  </si>
  <si>
    <t>BLBO4.06</t>
  </si>
  <si>
    <t>BLBO4.07</t>
  </si>
  <si>
    <t>BLBO4.08</t>
  </si>
  <si>
    <t>BLBO4.09</t>
  </si>
  <si>
    <t>12;00</t>
  </si>
  <si>
    <t>BLBO4.10</t>
  </si>
  <si>
    <t>BLBO4.11</t>
  </si>
  <si>
    <t>BLBO4.12</t>
  </si>
  <si>
    <t>BLBO4.13</t>
  </si>
  <si>
    <t>BLBO4.14</t>
  </si>
  <si>
    <t>BLBO4.15</t>
  </si>
  <si>
    <t>BLBO4.16</t>
  </si>
  <si>
    <t>BLBO4.17</t>
  </si>
  <si>
    <t>BLBO4.18</t>
  </si>
  <si>
    <t>BLBO4.19</t>
  </si>
  <si>
    <t>BLBO4.20</t>
  </si>
  <si>
    <t>BLBO4.21</t>
  </si>
  <si>
    <t>BLBO4.22</t>
  </si>
  <si>
    <t>BLB02.01</t>
  </si>
  <si>
    <t>written</t>
  </si>
  <si>
    <t>BLB02.02</t>
  </si>
  <si>
    <t>0.800</t>
  </si>
  <si>
    <t>0.707</t>
  </si>
  <si>
    <t>SODK2.01</t>
  </si>
  <si>
    <t>SODK2.02</t>
  </si>
  <si>
    <t>SODK2.03</t>
  </si>
  <si>
    <t>SODK2.04</t>
  </si>
  <si>
    <t>SODK2.05</t>
  </si>
  <si>
    <t>SODK2.06</t>
  </si>
  <si>
    <t>SODK2.07</t>
  </si>
  <si>
    <t>SODK2.08</t>
  </si>
  <si>
    <t>SODK2.09</t>
  </si>
  <si>
    <t>SODK2.10</t>
  </si>
  <si>
    <t>SODK2.11</t>
  </si>
  <si>
    <t>SODK2.12</t>
  </si>
  <si>
    <t>SODK2.13</t>
  </si>
  <si>
    <t>SODK2.14</t>
  </si>
  <si>
    <t>SODK2.15</t>
  </si>
  <si>
    <t>SODK2.16</t>
  </si>
  <si>
    <t>SODK4.01</t>
  </si>
  <si>
    <t>SODK4.02</t>
  </si>
  <si>
    <t>SODK4.03</t>
  </si>
  <si>
    <t>SODK4.04</t>
  </si>
  <si>
    <t>SODK4.05</t>
  </si>
  <si>
    <t>SODK4.06</t>
  </si>
  <si>
    <t>SODK4.07</t>
  </si>
  <si>
    <t>SODK4.08</t>
  </si>
  <si>
    <t>SODK4.09</t>
  </si>
  <si>
    <t>SODK4.10</t>
  </si>
  <si>
    <t>SODK4.11</t>
  </si>
  <si>
    <t>SODK4.12</t>
  </si>
  <si>
    <t>SODK4.13</t>
  </si>
  <si>
    <t>SODK4.14</t>
  </si>
  <si>
    <t>SODK4.15</t>
  </si>
  <si>
    <t>SODK4.16</t>
  </si>
  <si>
    <t>SODK4.17</t>
  </si>
  <si>
    <t>SODK4.18</t>
  </si>
  <si>
    <t>0.943</t>
  </si>
  <si>
    <t>VAES2.01</t>
  </si>
  <si>
    <t>9;00</t>
  </si>
  <si>
    <t>VAES2.02</t>
  </si>
  <si>
    <t>VAES2.03</t>
  </si>
  <si>
    <t>8;00</t>
  </si>
  <si>
    <t>VAES2.04</t>
  </si>
  <si>
    <t>VAES2.05</t>
  </si>
  <si>
    <t>VAES2.06</t>
  </si>
  <si>
    <t>VAES2.07</t>
  </si>
  <si>
    <t>VAES2.08</t>
  </si>
  <si>
    <t>VAES2.09</t>
  </si>
  <si>
    <t>VAES2.10</t>
  </si>
  <si>
    <t>VAES2.11</t>
  </si>
  <si>
    <t>VAES2.12</t>
  </si>
  <si>
    <t>VAES2.13</t>
  </si>
  <si>
    <t>VAES4.01</t>
  </si>
  <si>
    <t>VAES4.02</t>
  </si>
  <si>
    <t>VAES4.03</t>
  </si>
  <si>
    <t>VAES4.04</t>
  </si>
  <si>
    <t>VAES4.05</t>
  </si>
  <si>
    <t>VAES4.06</t>
  </si>
  <si>
    <t>VAES4.07</t>
  </si>
  <si>
    <t>VAES4.08</t>
  </si>
  <si>
    <t>VAES4.09</t>
  </si>
  <si>
    <t>VAES4.10</t>
  </si>
  <si>
    <t>VAES4.11</t>
  </si>
  <si>
    <t>VAES4.12</t>
  </si>
  <si>
    <t>VAES4.13</t>
  </si>
  <si>
    <t>VAES4.14</t>
  </si>
  <si>
    <t>VAES4.15</t>
  </si>
  <si>
    <t>VAES4.16</t>
  </si>
  <si>
    <t>VAES4.17</t>
  </si>
  <si>
    <t>VAES4.18</t>
  </si>
  <si>
    <t>VAES4.19</t>
  </si>
  <si>
    <t>VAES4.20</t>
  </si>
  <si>
    <t>0.471</t>
  </si>
  <si>
    <t>INDIVIDUAL AVERAGES</t>
  </si>
  <si>
    <t>FILES</t>
  </si>
  <si>
    <t xml:space="preserve">BLBO2 </t>
  </si>
  <si>
    <t>ORAL</t>
  </si>
  <si>
    <t>BLBO4</t>
  </si>
  <si>
    <t>BLBO2</t>
  </si>
  <si>
    <t>WRITTEN</t>
  </si>
  <si>
    <t>SODK2</t>
  </si>
  <si>
    <t>SODK4</t>
  </si>
  <si>
    <t>VAES2</t>
  </si>
  <si>
    <t>VAES4</t>
  </si>
  <si>
    <t>TOTAL AVERAGES</t>
  </si>
  <si>
    <t>BLBO</t>
  </si>
  <si>
    <t>SODK</t>
  </si>
  <si>
    <t>VAES</t>
  </si>
  <si>
    <t>TOTAL PER GROUP</t>
  </si>
  <si>
    <t>TOTAL</t>
  </si>
  <si>
    <t>total</t>
  </si>
  <si>
    <t>Publications using this dataset (or any part of it) should cite this dataset as follows:</t>
  </si>
  <si>
    <t>Mujcinovic, S. (2015). The analysis of subjects in the oral and written production of L2 English learners: transfer and language typology. In Pedro A. Fuertes-Olivera et al. (eds.), Current Work in Corpus Linguistics: Working with Traditionally-conceived Corpora and Beyond. Selected Papers from the 7th International Conference on Corpus Linguistics (CILC2015). Procedia Social and Behavioral Sciences. Amsterdam: Elsevier.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</si>
</sst>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7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21" fontId="0" fillId="7" borderId="5" xfId="0" applyNumberFormat="1" applyFill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3" fontId="0" fillId="7" borderId="5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2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1" fontId="0" fillId="7" borderId="6" xfId="0" applyNumberFormat="1" applyFill="1" applyBorder="1" applyAlignment="1">
      <alignment horizontal="center"/>
    </xf>
    <xf numFmtId="3" fontId="0" fillId="7" borderId="6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21" fontId="0" fillId="3" borderId="5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1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21" fontId="0" fillId="3" borderId="6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1" fontId="0" fillId="5" borderId="5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3" fontId="0" fillId="5" borderId="5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21" fontId="0" fillId="6" borderId="6" xfId="0" applyNumberFormat="1" applyFill="1" applyBorder="1" applyAlignment="1">
      <alignment horizontal="center"/>
    </xf>
    <xf numFmtId="3" fontId="0" fillId="6" borderId="6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1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1" fontId="0" fillId="6" borderId="7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/>
    <xf numFmtId="4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8" borderId="5" xfId="0" applyFill="1" applyBorder="1" applyAlignment="1">
      <alignment horizontal="center"/>
    </xf>
    <xf numFmtId="21" fontId="0" fillId="8" borderId="5" xfId="0" applyNumberFormat="1" applyFill="1" applyBorder="1" applyAlignment="1">
      <alignment horizontal="center"/>
    </xf>
    <xf numFmtId="2" fontId="0" fillId="8" borderId="5" xfId="0" applyNumberFormat="1" applyFill="1" applyBorder="1" applyAlignment="1">
      <alignment horizontal="center"/>
    </xf>
    <xf numFmtId="3" fontId="0" fillId="8" borderId="5" xfId="0" applyNumberFormat="1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21" fontId="0" fillId="9" borderId="6" xfId="0" applyNumberFormat="1" applyFill="1" applyBorder="1" applyAlignment="1">
      <alignment horizontal="center"/>
    </xf>
    <xf numFmtId="2" fontId="0" fillId="9" borderId="6" xfId="0" applyNumberFormat="1" applyFill="1" applyBorder="1" applyAlignment="1">
      <alignment horizontal="center"/>
    </xf>
    <xf numFmtId="3" fontId="0" fillId="9" borderId="6" xfId="0" applyNumberForma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21" fontId="0" fillId="10" borderId="5" xfId="0" applyNumberFormat="1" applyFill="1" applyBorder="1" applyAlignment="1">
      <alignment horizontal="center"/>
    </xf>
    <xf numFmtId="2" fontId="0" fillId="10" borderId="5" xfId="0" applyNumberFormat="1" applyFill="1" applyBorder="1" applyAlignment="1">
      <alignment horizontal="center"/>
    </xf>
    <xf numFmtId="3" fontId="0" fillId="10" borderId="5" xfId="0" applyNumberFormat="1" applyFill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2" fontId="0" fillId="10" borderId="10" xfId="0" applyNumberForma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21" fontId="0" fillId="11" borderId="6" xfId="0" applyNumberFormat="1" applyFill="1" applyBorder="1" applyAlignment="1">
      <alignment horizontal="center"/>
    </xf>
    <xf numFmtId="2" fontId="0" fillId="11" borderId="6" xfId="0" applyNumberFormat="1" applyFill="1" applyBorder="1" applyAlignment="1">
      <alignment horizontal="center"/>
    </xf>
    <xf numFmtId="3" fontId="0" fillId="11" borderId="6" xfId="0" applyNumberForma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21" fontId="0" fillId="12" borderId="5" xfId="0" applyNumberFormat="1" applyFill="1" applyBorder="1" applyAlignment="1">
      <alignment horizontal="center"/>
    </xf>
    <xf numFmtId="2" fontId="0" fillId="12" borderId="5" xfId="0" applyNumberFormat="1" applyFill="1" applyBorder="1" applyAlignment="1">
      <alignment horizontal="center"/>
    </xf>
    <xf numFmtId="3" fontId="0" fillId="12" borderId="5" xfId="0" applyNumberForma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21" fontId="0" fillId="13" borderId="7" xfId="0" applyNumberFormat="1" applyFill="1" applyBorder="1" applyAlignment="1">
      <alignment horizontal="center"/>
    </xf>
    <xf numFmtId="2" fontId="0" fillId="13" borderId="7" xfId="0" applyNumberFormat="1" applyFill="1" applyBorder="1" applyAlignment="1">
      <alignment horizontal="center"/>
    </xf>
    <xf numFmtId="3" fontId="0" fillId="13" borderId="7" xfId="0" applyNumberFormat="1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" fontId="0" fillId="8" borderId="5" xfId="0" applyNumberFormat="1" applyFill="1" applyBorder="1" applyAlignment="1">
      <alignment horizontal="center"/>
    </xf>
    <xf numFmtId="1" fontId="0" fillId="9" borderId="6" xfId="0" applyNumberFormat="1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21" fontId="0" fillId="14" borderId="6" xfId="0" applyNumberFormat="1" applyFill="1" applyBorder="1" applyAlignment="1">
      <alignment horizontal="center"/>
    </xf>
    <xf numFmtId="1" fontId="0" fillId="14" borderId="6" xfId="0" applyNumberFormat="1" applyFill="1" applyBorder="1" applyAlignment="1">
      <alignment horizontal="center"/>
    </xf>
    <xf numFmtId="1" fontId="0" fillId="12" borderId="5" xfId="0" applyNumberFormat="1" applyFill="1" applyBorder="1" applyAlignment="1">
      <alignment horizontal="center"/>
    </xf>
    <xf numFmtId="1" fontId="0" fillId="13" borderId="7" xfId="0" applyNumberFormat="1" applyFill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E4FC"/>
      <color rgb="FF43D1CA"/>
      <color rgb="FFA641D1"/>
      <color rgb="FFCD7DF5"/>
      <color rgb="FFFF7373"/>
      <color rgb="FFF0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3389A-C068-40B9-B0C8-9BFDF4995E6D}">
  <dimension ref="A1:M230"/>
  <sheetViews>
    <sheetView tabSelected="1" workbookViewId="0">
      <selection activeCell="A221" sqref="A221:G226"/>
    </sheetView>
  </sheetViews>
  <sheetFormatPr baseColWidth="10" defaultColWidth="9.1640625" defaultRowHeight="15" x14ac:dyDescent="0.2"/>
  <cols>
    <col min="1" max="1" width="27.5" style="4" customWidth="1"/>
    <col min="2" max="2" width="18.1640625" style="4" customWidth="1"/>
    <col min="3" max="3" width="19" style="4" customWidth="1"/>
    <col min="4" max="4" width="18" style="4" customWidth="1"/>
    <col min="5" max="5" width="18.6640625" style="4" customWidth="1"/>
    <col min="6" max="6" width="17.83203125" style="4" customWidth="1"/>
    <col min="7" max="7" width="18.5" style="4" customWidth="1"/>
    <col min="8" max="8" width="18.6640625" style="4" customWidth="1"/>
    <col min="9" max="9" width="18.33203125" style="4" customWidth="1"/>
    <col min="10" max="10" width="18.1640625" style="4" customWidth="1"/>
    <col min="11" max="11" width="18.5" style="4" customWidth="1"/>
    <col min="12" max="12" width="18.1640625" style="4" customWidth="1"/>
    <col min="13" max="16384" width="9.1640625" style="4"/>
  </cols>
  <sheetData>
    <row r="1" spans="1:13" x14ac:dyDescent="0.2">
      <c r="A1" s="110" t="s">
        <v>152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x14ac:dyDescent="0.2">
      <c r="A2" s="110" t="s">
        <v>153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1" x14ac:dyDescent="0.25">
      <c r="A3" s="62" t="s">
        <v>0</v>
      </c>
    </row>
    <row r="4" spans="1:13" ht="16" customHeight="1" x14ac:dyDescent="0.2"/>
    <row r="5" spans="1:13" ht="32" x14ac:dyDescent="0.2"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G5" s="1" t="s">
        <v>6</v>
      </c>
      <c r="H5" s="1" t="s">
        <v>7</v>
      </c>
      <c r="I5" s="2" t="s">
        <v>8</v>
      </c>
      <c r="J5" s="1" t="s">
        <v>9</v>
      </c>
      <c r="K5" s="2" t="s">
        <v>10</v>
      </c>
      <c r="L5" s="2" t="s">
        <v>11</v>
      </c>
    </row>
    <row r="6" spans="1:13" x14ac:dyDescent="0.2">
      <c r="B6" s="3" t="s">
        <v>12</v>
      </c>
      <c r="C6" s="3" t="s">
        <v>13</v>
      </c>
      <c r="D6" s="3" t="s">
        <v>14</v>
      </c>
      <c r="E6" s="5">
        <v>9.5370370370370366E-3</v>
      </c>
      <c r="F6" s="3" t="s">
        <v>15</v>
      </c>
      <c r="G6" s="3">
        <v>106</v>
      </c>
      <c r="H6" s="3">
        <v>317</v>
      </c>
      <c r="I6" s="6">
        <v>2401</v>
      </c>
      <c r="J6" s="6">
        <v>2991</v>
      </c>
      <c r="K6" s="3">
        <v>236</v>
      </c>
      <c r="L6" s="3">
        <v>842</v>
      </c>
    </row>
    <row r="7" spans="1:13" x14ac:dyDescent="0.2">
      <c r="B7" s="3" t="s">
        <v>16</v>
      </c>
      <c r="C7" s="3" t="s">
        <v>17</v>
      </c>
      <c r="D7" s="3" t="s">
        <v>18</v>
      </c>
      <c r="E7" s="5">
        <v>9.1898148148148139E-3</v>
      </c>
      <c r="F7" s="3" t="s">
        <v>15</v>
      </c>
      <c r="G7" s="3">
        <v>129</v>
      </c>
      <c r="H7" s="3">
        <v>369</v>
      </c>
      <c r="I7" s="6">
        <v>2315</v>
      </c>
      <c r="J7" s="6">
        <v>2860</v>
      </c>
      <c r="K7" s="3">
        <v>243</v>
      </c>
      <c r="L7" s="3">
        <v>843</v>
      </c>
    </row>
    <row r="8" spans="1:13" x14ac:dyDescent="0.2">
      <c r="B8" s="3" t="s">
        <v>19</v>
      </c>
      <c r="C8" s="3" t="s">
        <v>13</v>
      </c>
      <c r="D8" s="3" t="s">
        <v>18</v>
      </c>
      <c r="E8" s="5">
        <v>4.7222222222222223E-3</v>
      </c>
      <c r="F8" s="3" t="s">
        <v>15</v>
      </c>
      <c r="G8" s="3">
        <v>42</v>
      </c>
      <c r="H8" s="3">
        <v>87</v>
      </c>
      <c r="I8" s="6">
        <v>1696</v>
      </c>
      <c r="J8" s="6">
        <v>2071</v>
      </c>
      <c r="K8" s="3">
        <v>109</v>
      </c>
      <c r="L8" s="3">
        <v>360</v>
      </c>
    </row>
    <row r="9" spans="1:13" x14ac:dyDescent="0.2">
      <c r="B9" s="3" t="s">
        <v>20</v>
      </c>
      <c r="C9" s="3" t="s">
        <v>13</v>
      </c>
      <c r="D9" s="3" t="s">
        <v>18</v>
      </c>
      <c r="E9" s="5">
        <v>6.7129629629629622E-3</v>
      </c>
      <c r="F9" s="3" t="s">
        <v>15</v>
      </c>
      <c r="G9" s="3">
        <v>48</v>
      </c>
      <c r="H9" s="3">
        <v>120</v>
      </c>
      <c r="I9" s="6">
        <v>1683</v>
      </c>
      <c r="J9" s="6">
        <v>2500</v>
      </c>
      <c r="K9" s="3">
        <v>146</v>
      </c>
      <c r="L9" s="3">
        <v>553</v>
      </c>
    </row>
    <row r="10" spans="1:13" x14ac:dyDescent="0.2">
      <c r="B10" s="3" t="s">
        <v>21</v>
      </c>
      <c r="C10" s="5" t="s">
        <v>13</v>
      </c>
      <c r="D10" s="3" t="s">
        <v>18</v>
      </c>
      <c r="E10" s="5">
        <v>3.9467592592592592E-3</v>
      </c>
      <c r="F10" s="3" t="s">
        <v>15</v>
      </c>
      <c r="G10" s="3">
        <v>41</v>
      </c>
      <c r="H10" s="3">
        <v>119</v>
      </c>
      <c r="I10" s="6">
        <v>1736</v>
      </c>
      <c r="J10" s="6">
        <v>2902</v>
      </c>
      <c r="K10" s="3">
        <v>117</v>
      </c>
      <c r="L10" s="3">
        <v>453</v>
      </c>
    </row>
    <row r="11" spans="1:13" x14ac:dyDescent="0.2">
      <c r="B11" s="3" t="s">
        <v>22</v>
      </c>
      <c r="C11" s="3" t="s">
        <v>13</v>
      </c>
      <c r="D11" s="3" t="s">
        <v>14</v>
      </c>
      <c r="E11" s="5">
        <v>8.6805555555555559E-3</v>
      </c>
      <c r="F11" s="3" t="s">
        <v>15</v>
      </c>
      <c r="G11" s="3">
        <v>85</v>
      </c>
      <c r="H11" s="3">
        <v>282</v>
      </c>
      <c r="I11" s="6">
        <v>2736</v>
      </c>
      <c r="J11" s="6">
        <v>3318</v>
      </c>
      <c r="K11" s="3">
        <v>174</v>
      </c>
      <c r="L11" s="3">
        <v>704</v>
      </c>
    </row>
    <row r="12" spans="1:13" x14ac:dyDescent="0.2">
      <c r="B12" s="3" t="s">
        <v>23</v>
      </c>
      <c r="C12" s="3" t="s">
        <v>13</v>
      </c>
      <c r="D12" s="3" t="s">
        <v>18</v>
      </c>
      <c r="E12" s="5">
        <v>5.1504629629629635E-3</v>
      </c>
      <c r="F12" s="3" t="s">
        <v>15</v>
      </c>
      <c r="G12" s="3">
        <v>70</v>
      </c>
      <c r="H12" s="3">
        <v>137</v>
      </c>
      <c r="I12" s="6">
        <v>1224</v>
      </c>
      <c r="J12" s="6">
        <v>1957</v>
      </c>
      <c r="K12" s="3">
        <v>157</v>
      </c>
      <c r="L12" s="3">
        <v>580</v>
      </c>
    </row>
    <row r="13" spans="1:13" x14ac:dyDescent="0.2">
      <c r="B13" s="3" t="s">
        <v>24</v>
      </c>
      <c r="C13" s="3" t="s">
        <v>17</v>
      </c>
      <c r="D13" s="3" t="s">
        <v>14</v>
      </c>
      <c r="E13" s="5">
        <v>1.0983796296296297E-2</v>
      </c>
      <c r="F13" s="3" t="s">
        <v>15</v>
      </c>
      <c r="G13" s="3">
        <v>144</v>
      </c>
      <c r="H13" s="3">
        <v>742</v>
      </c>
      <c r="I13" s="6">
        <v>4832</v>
      </c>
      <c r="J13" s="6">
        <v>5153</v>
      </c>
      <c r="K13" s="3">
        <v>234</v>
      </c>
      <c r="L13" s="3">
        <v>964</v>
      </c>
    </row>
    <row r="14" spans="1:13" x14ac:dyDescent="0.2">
      <c r="B14" s="3" t="s">
        <v>25</v>
      </c>
      <c r="C14" s="3" t="s">
        <v>13</v>
      </c>
      <c r="D14" s="3" t="s">
        <v>14</v>
      </c>
      <c r="E14" s="5">
        <v>7.4652777777777781E-3</v>
      </c>
      <c r="F14" s="3" t="s">
        <v>15</v>
      </c>
      <c r="G14" s="3">
        <v>112</v>
      </c>
      <c r="H14" s="3">
        <v>360</v>
      </c>
      <c r="I14" s="6">
        <v>2610</v>
      </c>
      <c r="J14" s="6">
        <v>3214</v>
      </c>
      <c r="K14" s="3">
        <v>195</v>
      </c>
      <c r="L14" s="3">
        <v>714</v>
      </c>
    </row>
    <row r="15" spans="1:13" x14ac:dyDescent="0.2">
      <c r="B15" s="3" t="s">
        <v>26</v>
      </c>
      <c r="C15" s="3" t="s">
        <v>13</v>
      </c>
      <c r="D15" s="3" t="s">
        <v>18</v>
      </c>
      <c r="E15" s="5">
        <v>4.3287037037037035E-3</v>
      </c>
      <c r="F15" s="3" t="s">
        <v>15</v>
      </c>
      <c r="G15" s="3">
        <v>42</v>
      </c>
      <c r="H15" s="3">
        <v>108</v>
      </c>
      <c r="I15" s="6">
        <v>2290</v>
      </c>
      <c r="J15" s="6">
        <v>2571</v>
      </c>
      <c r="K15" s="3">
        <v>131</v>
      </c>
      <c r="L15" s="3">
        <v>463</v>
      </c>
    </row>
    <row r="16" spans="1:13" x14ac:dyDescent="0.2">
      <c r="B16" s="3" t="s">
        <v>27</v>
      </c>
      <c r="C16" s="3" t="s">
        <v>13</v>
      </c>
      <c r="D16" s="3" t="s">
        <v>18</v>
      </c>
      <c r="E16" s="5">
        <v>6.5393518518518517E-3</v>
      </c>
      <c r="F16" s="3" t="s">
        <v>15</v>
      </c>
      <c r="G16" s="3">
        <v>66</v>
      </c>
      <c r="H16" s="3">
        <v>193</v>
      </c>
      <c r="I16" s="6">
        <v>1877</v>
      </c>
      <c r="J16" s="6">
        <v>2924</v>
      </c>
      <c r="K16" s="3">
        <v>176</v>
      </c>
      <c r="L16" s="3">
        <v>750</v>
      </c>
    </row>
    <row r="17" spans="2:12" x14ac:dyDescent="0.2">
      <c r="B17" s="3" t="s">
        <v>28</v>
      </c>
      <c r="C17" s="3" t="s">
        <v>13</v>
      </c>
      <c r="D17" s="3" t="s">
        <v>18</v>
      </c>
      <c r="E17" s="5">
        <v>6.215277777777777E-3</v>
      </c>
      <c r="F17" s="3" t="s">
        <v>15</v>
      </c>
      <c r="G17" s="3">
        <v>66</v>
      </c>
      <c r="H17" s="3">
        <v>192</v>
      </c>
      <c r="I17" s="6">
        <v>2200</v>
      </c>
      <c r="J17" s="6">
        <v>2909</v>
      </c>
      <c r="K17" s="3">
        <v>167</v>
      </c>
      <c r="L17" s="3">
        <v>601</v>
      </c>
    </row>
    <row r="18" spans="2:12" x14ac:dyDescent="0.2">
      <c r="B18" s="3" t="s">
        <v>29</v>
      </c>
      <c r="C18" s="3" t="s">
        <v>17</v>
      </c>
      <c r="D18" s="3" t="s">
        <v>14</v>
      </c>
      <c r="E18" s="5">
        <v>1.0173611111111111E-2</v>
      </c>
      <c r="F18" s="3" t="s">
        <v>15</v>
      </c>
      <c r="G18" s="3">
        <v>114</v>
      </c>
      <c r="H18" s="3">
        <v>378</v>
      </c>
      <c r="I18" s="6">
        <v>2650</v>
      </c>
      <c r="J18" s="6">
        <v>3316</v>
      </c>
      <c r="K18" s="3">
        <v>221</v>
      </c>
      <c r="L18" s="3">
        <v>847</v>
      </c>
    </row>
    <row r="19" spans="2:12" x14ac:dyDescent="0.2">
      <c r="B19" s="3" t="s">
        <v>30</v>
      </c>
      <c r="C19" s="3" t="s">
        <v>13</v>
      </c>
      <c r="D19" s="3" t="s">
        <v>18</v>
      </c>
      <c r="E19" s="5">
        <v>6.2731481481481484E-3</v>
      </c>
      <c r="F19" s="3" t="s">
        <v>15</v>
      </c>
      <c r="G19" s="3">
        <v>74</v>
      </c>
      <c r="H19" s="3">
        <v>246</v>
      </c>
      <c r="I19" s="6">
        <v>1897</v>
      </c>
      <c r="J19" s="6">
        <v>3324</v>
      </c>
      <c r="K19" s="3">
        <v>142</v>
      </c>
      <c r="L19" s="3">
        <v>490</v>
      </c>
    </row>
    <row r="20" spans="2:12" x14ac:dyDescent="0.2">
      <c r="B20" s="3" t="s">
        <v>31</v>
      </c>
      <c r="C20" s="3" t="s">
        <v>17</v>
      </c>
      <c r="D20" s="3" t="s">
        <v>14</v>
      </c>
      <c r="E20" s="5">
        <v>6.0069444444444441E-3</v>
      </c>
      <c r="F20" s="3" t="s">
        <v>15</v>
      </c>
      <c r="G20" s="3">
        <v>57</v>
      </c>
      <c r="H20" s="3">
        <v>128</v>
      </c>
      <c r="I20" s="6">
        <v>1838</v>
      </c>
      <c r="J20" s="6">
        <v>2246</v>
      </c>
      <c r="K20" s="3">
        <v>135</v>
      </c>
      <c r="L20" s="3">
        <v>491</v>
      </c>
    </row>
    <row r="21" spans="2:12" x14ac:dyDescent="0.2">
      <c r="B21" s="3" t="s">
        <v>32</v>
      </c>
      <c r="C21" s="5" t="s">
        <v>17</v>
      </c>
      <c r="D21" s="3" t="s">
        <v>14</v>
      </c>
      <c r="E21" s="5">
        <v>8.2523148148148148E-3</v>
      </c>
      <c r="F21" s="3" t="s">
        <v>15</v>
      </c>
      <c r="G21" s="3">
        <v>81</v>
      </c>
      <c r="H21" s="3">
        <v>261</v>
      </c>
      <c r="I21" s="6">
        <v>2293</v>
      </c>
      <c r="J21" s="6">
        <v>3222</v>
      </c>
      <c r="K21" s="3">
        <v>153</v>
      </c>
      <c r="L21" s="3">
        <v>552</v>
      </c>
    </row>
    <row r="22" spans="2:12" x14ac:dyDescent="0.2">
      <c r="B22" s="3" t="s">
        <v>33</v>
      </c>
      <c r="C22" s="3" t="s">
        <v>17</v>
      </c>
      <c r="D22" s="3" t="s">
        <v>14</v>
      </c>
      <c r="E22" s="5">
        <v>6.1921296296296299E-3</v>
      </c>
      <c r="F22" s="3" t="s">
        <v>15</v>
      </c>
      <c r="G22" s="3">
        <v>66</v>
      </c>
      <c r="H22" s="3">
        <v>253</v>
      </c>
      <c r="I22" s="6">
        <v>2942</v>
      </c>
      <c r="J22" s="6">
        <v>3833</v>
      </c>
      <c r="K22" s="3">
        <v>113</v>
      </c>
      <c r="L22" s="3">
        <v>376</v>
      </c>
    </row>
    <row r="23" spans="2:12" x14ac:dyDescent="0.2">
      <c r="B23" s="3" t="s">
        <v>34</v>
      </c>
      <c r="C23" s="3" t="s">
        <v>35</v>
      </c>
      <c r="D23" s="3" t="s">
        <v>18</v>
      </c>
      <c r="E23" s="5">
        <v>7.9745370370370369E-3</v>
      </c>
      <c r="F23" s="3" t="s">
        <v>15</v>
      </c>
      <c r="G23" s="3">
        <v>134</v>
      </c>
      <c r="H23" s="3">
        <v>578</v>
      </c>
      <c r="I23" s="6">
        <v>3077</v>
      </c>
      <c r="J23" s="6">
        <v>4313</v>
      </c>
      <c r="K23" s="3">
        <v>174</v>
      </c>
      <c r="L23" s="3">
        <v>812</v>
      </c>
    </row>
    <row r="24" spans="2:12" x14ac:dyDescent="0.2">
      <c r="B24" s="3" t="s">
        <v>36</v>
      </c>
      <c r="C24" s="3" t="s">
        <v>35</v>
      </c>
      <c r="D24" s="3" t="s">
        <v>18</v>
      </c>
      <c r="E24" s="5">
        <v>8.3333333333333332E-3</v>
      </c>
      <c r="F24" s="3" t="s">
        <v>15</v>
      </c>
      <c r="G24" s="3">
        <v>134</v>
      </c>
      <c r="H24" s="3">
        <v>552</v>
      </c>
      <c r="I24" s="6">
        <v>3453</v>
      </c>
      <c r="J24" s="6">
        <v>4119</v>
      </c>
      <c r="K24" s="3">
        <v>190</v>
      </c>
      <c r="L24" s="3">
        <v>788</v>
      </c>
    </row>
    <row r="25" spans="2:12" x14ac:dyDescent="0.2">
      <c r="B25" s="3" t="s">
        <v>37</v>
      </c>
      <c r="C25" s="3" t="s">
        <v>35</v>
      </c>
      <c r="D25" s="3" t="s">
        <v>14</v>
      </c>
      <c r="E25" s="5">
        <v>7.4652777777777781E-3</v>
      </c>
      <c r="F25" s="3" t="s">
        <v>15</v>
      </c>
      <c r="G25" s="3">
        <v>53</v>
      </c>
      <c r="H25" s="3">
        <v>134</v>
      </c>
      <c r="I25" s="6">
        <v>1462</v>
      </c>
      <c r="J25" s="6">
        <v>2528</v>
      </c>
      <c r="K25" s="3">
        <v>141</v>
      </c>
      <c r="L25" s="3">
        <v>521</v>
      </c>
    </row>
    <row r="26" spans="2:12" x14ac:dyDescent="0.2">
      <c r="B26" s="3" t="s">
        <v>38</v>
      </c>
      <c r="C26" s="3" t="s">
        <v>35</v>
      </c>
      <c r="D26" s="3" t="s">
        <v>18</v>
      </c>
      <c r="E26" s="5">
        <v>8.8888888888888889E-3</v>
      </c>
      <c r="F26" s="3" t="s">
        <v>15</v>
      </c>
      <c r="G26" s="3">
        <v>96</v>
      </c>
      <c r="H26" s="3">
        <v>326</v>
      </c>
      <c r="I26" s="6">
        <v>2632</v>
      </c>
      <c r="J26" s="6">
        <v>3396</v>
      </c>
      <c r="K26" s="3">
        <v>172</v>
      </c>
      <c r="L26" s="3">
        <v>659</v>
      </c>
    </row>
    <row r="27" spans="2:12" x14ac:dyDescent="0.2">
      <c r="B27" s="3" t="s">
        <v>39</v>
      </c>
      <c r="C27" s="3" t="s">
        <v>35</v>
      </c>
      <c r="D27" s="3" t="s">
        <v>14</v>
      </c>
      <c r="E27" s="5">
        <v>1.1782407407407406E-2</v>
      </c>
      <c r="F27" s="3" t="s">
        <v>15</v>
      </c>
      <c r="G27" s="3">
        <v>156</v>
      </c>
      <c r="H27" s="3">
        <v>714</v>
      </c>
      <c r="I27" s="6">
        <v>3676</v>
      </c>
      <c r="J27" s="6">
        <v>4577</v>
      </c>
      <c r="K27" s="3">
        <v>197</v>
      </c>
      <c r="L27" s="3">
        <v>658</v>
      </c>
    </row>
    <row r="28" spans="2:12" x14ac:dyDescent="0.2">
      <c r="B28" s="3" t="s">
        <v>40</v>
      </c>
      <c r="C28" s="3" t="s">
        <v>35</v>
      </c>
      <c r="D28" s="3" t="s">
        <v>18</v>
      </c>
      <c r="E28" s="5">
        <v>8.8078703703703704E-3</v>
      </c>
      <c r="F28" s="3" t="s">
        <v>15</v>
      </c>
      <c r="G28" s="3">
        <v>165</v>
      </c>
      <c r="H28" s="3">
        <v>614</v>
      </c>
      <c r="I28" s="6">
        <v>3215</v>
      </c>
      <c r="J28" s="6">
        <v>3721</v>
      </c>
      <c r="K28" s="3">
        <v>221</v>
      </c>
      <c r="L28" s="3">
        <v>1108</v>
      </c>
    </row>
    <row r="29" spans="2:12" x14ac:dyDescent="0.2">
      <c r="B29" s="3" t="s">
        <v>41</v>
      </c>
      <c r="C29" s="3" t="s">
        <v>35</v>
      </c>
      <c r="D29" s="3" t="s">
        <v>14</v>
      </c>
      <c r="E29" s="5">
        <v>8.6342592592592599E-3</v>
      </c>
      <c r="F29" s="3" t="s">
        <v>15</v>
      </c>
      <c r="G29" s="3">
        <v>152</v>
      </c>
      <c r="H29" s="3">
        <v>743</v>
      </c>
      <c r="I29" s="6">
        <v>4688</v>
      </c>
      <c r="J29" s="6">
        <v>4888</v>
      </c>
      <c r="K29" s="3">
        <v>178</v>
      </c>
      <c r="L29" s="3">
        <v>770</v>
      </c>
    </row>
    <row r="30" spans="2:12" x14ac:dyDescent="0.2">
      <c r="B30" s="3" t="s">
        <v>42</v>
      </c>
      <c r="C30" s="3" t="s">
        <v>35</v>
      </c>
      <c r="D30" s="3" t="s">
        <v>14</v>
      </c>
      <c r="E30" s="5">
        <v>6.5277777777777782E-3</v>
      </c>
      <c r="F30" s="3" t="s">
        <v>15</v>
      </c>
      <c r="G30" s="3">
        <v>99</v>
      </c>
      <c r="H30" s="3">
        <v>318</v>
      </c>
      <c r="I30" s="6">
        <v>2341</v>
      </c>
      <c r="J30" s="6">
        <v>3212</v>
      </c>
      <c r="K30" s="3">
        <v>178</v>
      </c>
      <c r="L30" s="3">
        <v>647</v>
      </c>
    </row>
    <row r="31" spans="2:12" x14ac:dyDescent="0.2">
      <c r="B31" s="3" t="s">
        <v>43</v>
      </c>
      <c r="C31" s="3" t="s">
        <v>44</v>
      </c>
      <c r="D31" s="3" t="s">
        <v>18</v>
      </c>
      <c r="E31" s="5">
        <v>9.0972222222222218E-3</v>
      </c>
      <c r="F31" s="3" t="s">
        <v>15</v>
      </c>
      <c r="G31" s="3">
        <v>120</v>
      </c>
      <c r="H31" s="3">
        <v>417</v>
      </c>
      <c r="I31" s="6">
        <v>2636</v>
      </c>
      <c r="J31" s="6">
        <v>3475</v>
      </c>
      <c r="K31" s="3">
        <v>200</v>
      </c>
      <c r="L31" s="3">
        <v>756</v>
      </c>
    </row>
    <row r="32" spans="2:12" x14ac:dyDescent="0.2">
      <c r="B32" s="3" t="s">
        <v>45</v>
      </c>
      <c r="C32" s="3" t="s">
        <v>35</v>
      </c>
      <c r="D32" s="3" t="s">
        <v>18</v>
      </c>
      <c r="E32" s="5">
        <v>8.6226851851851846E-3</v>
      </c>
      <c r="F32" s="3" t="s">
        <v>15</v>
      </c>
      <c r="G32" s="3">
        <v>154</v>
      </c>
      <c r="H32" s="3">
        <v>468</v>
      </c>
      <c r="I32" s="6">
        <v>2396</v>
      </c>
      <c r="J32" s="6">
        <v>3039</v>
      </c>
      <c r="K32" s="3">
        <v>214</v>
      </c>
      <c r="L32" s="3">
        <v>836</v>
      </c>
    </row>
    <row r="33" spans="2:12" x14ac:dyDescent="0.2">
      <c r="B33" s="3" t="s">
        <v>46</v>
      </c>
      <c r="C33" s="3" t="s">
        <v>35</v>
      </c>
      <c r="D33" s="3" t="s">
        <v>14</v>
      </c>
      <c r="E33" s="5">
        <v>9.1550925925925931E-3</v>
      </c>
      <c r="F33" s="3" t="s">
        <v>15</v>
      </c>
      <c r="G33" s="3">
        <v>196</v>
      </c>
      <c r="H33" s="3">
        <v>1074</v>
      </c>
      <c r="I33" s="6">
        <v>4174</v>
      </c>
      <c r="J33" s="6">
        <v>5480</v>
      </c>
      <c r="K33" s="3">
        <v>196</v>
      </c>
      <c r="L33" s="3">
        <v>827</v>
      </c>
    </row>
    <row r="34" spans="2:12" x14ac:dyDescent="0.2">
      <c r="B34" s="3" t="s">
        <v>47</v>
      </c>
      <c r="C34" s="3" t="s">
        <v>35</v>
      </c>
      <c r="D34" s="3" t="s">
        <v>18</v>
      </c>
      <c r="E34" s="5">
        <v>8.9120370370370378E-3</v>
      </c>
      <c r="F34" s="3" t="s">
        <v>15</v>
      </c>
      <c r="G34" s="3">
        <v>139</v>
      </c>
      <c r="H34" s="3">
        <v>479</v>
      </c>
      <c r="I34" s="6">
        <v>2749</v>
      </c>
      <c r="J34" s="6">
        <v>3446</v>
      </c>
      <c r="K34" s="3">
        <v>209</v>
      </c>
      <c r="L34" s="3">
        <v>877</v>
      </c>
    </row>
    <row r="35" spans="2:12" x14ac:dyDescent="0.2">
      <c r="B35" s="3" t="s">
        <v>48</v>
      </c>
      <c r="C35" s="3" t="s">
        <v>35</v>
      </c>
      <c r="D35" s="3" t="s">
        <v>14</v>
      </c>
      <c r="E35" s="5">
        <v>1.1145833333333334E-2</v>
      </c>
      <c r="F35" s="3" t="s">
        <v>15</v>
      </c>
      <c r="G35" s="3">
        <v>126</v>
      </c>
      <c r="H35" s="3">
        <v>492</v>
      </c>
      <c r="I35" s="6">
        <v>3301</v>
      </c>
      <c r="J35" s="6">
        <v>3905</v>
      </c>
      <c r="K35" s="3">
        <v>205</v>
      </c>
      <c r="L35" s="3">
        <v>786</v>
      </c>
    </row>
    <row r="36" spans="2:12" x14ac:dyDescent="0.2">
      <c r="B36" s="3" t="s">
        <v>49</v>
      </c>
      <c r="C36" s="3" t="s">
        <v>35</v>
      </c>
      <c r="D36" s="3" t="s">
        <v>14</v>
      </c>
      <c r="E36" s="5">
        <v>6.851851851851852E-3</v>
      </c>
      <c r="F36" s="3" t="s">
        <v>15</v>
      </c>
      <c r="G36" s="3">
        <v>124</v>
      </c>
      <c r="H36" s="3">
        <v>448</v>
      </c>
      <c r="I36" s="6">
        <v>2942</v>
      </c>
      <c r="J36" s="6">
        <v>3613</v>
      </c>
      <c r="K36" s="3">
        <v>177</v>
      </c>
      <c r="L36" s="3">
        <v>758</v>
      </c>
    </row>
    <row r="37" spans="2:12" x14ac:dyDescent="0.2">
      <c r="B37" s="3" t="s">
        <v>50</v>
      </c>
      <c r="C37" s="3" t="s">
        <v>35</v>
      </c>
      <c r="D37" s="3" t="s">
        <v>14</v>
      </c>
      <c r="E37" s="5">
        <v>4.4675925925925933E-3</v>
      </c>
      <c r="F37" s="3" t="s">
        <v>15</v>
      </c>
      <c r="G37" s="3">
        <v>70</v>
      </c>
      <c r="H37" s="3">
        <v>211</v>
      </c>
      <c r="I37" s="6">
        <v>2627</v>
      </c>
      <c r="J37" s="6">
        <v>3014</v>
      </c>
      <c r="K37" s="3">
        <v>107</v>
      </c>
      <c r="L37" s="3">
        <v>383</v>
      </c>
    </row>
    <row r="38" spans="2:12" x14ac:dyDescent="0.2">
      <c r="B38" s="3" t="s">
        <v>51</v>
      </c>
      <c r="C38" s="3" t="s">
        <v>35</v>
      </c>
      <c r="D38" s="3" t="s">
        <v>14</v>
      </c>
      <c r="E38" s="5">
        <v>1.136574074074074E-2</v>
      </c>
      <c r="F38" s="3" t="s">
        <v>15</v>
      </c>
      <c r="G38" s="3">
        <v>181</v>
      </c>
      <c r="H38" s="3">
        <v>1036</v>
      </c>
      <c r="I38" s="6">
        <v>5866</v>
      </c>
      <c r="J38" s="6">
        <v>5724</v>
      </c>
      <c r="K38" s="3">
        <v>186</v>
      </c>
      <c r="L38" s="3">
        <v>624</v>
      </c>
    </row>
    <row r="39" spans="2:12" x14ac:dyDescent="0.2">
      <c r="B39" s="3" t="s">
        <v>52</v>
      </c>
      <c r="C39" s="5" t="s">
        <v>35</v>
      </c>
      <c r="D39" s="3" t="s">
        <v>18</v>
      </c>
      <c r="E39" s="5">
        <v>1.2650462962962962E-2</v>
      </c>
      <c r="F39" s="3" t="s">
        <v>15</v>
      </c>
      <c r="G39" s="3">
        <v>128</v>
      </c>
      <c r="H39" s="3">
        <v>411</v>
      </c>
      <c r="I39" s="6">
        <v>2552</v>
      </c>
      <c r="J39" s="6">
        <v>3211</v>
      </c>
      <c r="K39" s="3">
        <v>217</v>
      </c>
      <c r="L39" s="3">
        <v>898</v>
      </c>
    </row>
    <row r="40" spans="2:12" x14ac:dyDescent="0.2">
      <c r="B40" s="3" t="s">
        <v>53</v>
      </c>
      <c r="C40" s="3" t="s">
        <v>35</v>
      </c>
      <c r="D40" s="3" t="s">
        <v>18</v>
      </c>
      <c r="E40" s="5">
        <v>7.1874999999999994E-3</v>
      </c>
      <c r="F40" s="3" t="s">
        <v>15</v>
      </c>
      <c r="G40" s="3">
        <v>98</v>
      </c>
      <c r="H40" s="3">
        <v>456</v>
      </c>
      <c r="I40" s="6">
        <v>4250</v>
      </c>
      <c r="J40" s="6">
        <v>4653</v>
      </c>
      <c r="K40" s="3">
        <v>194</v>
      </c>
      <c r="L40" s="3">
        <v>842</v>
      </c>
    </row>
    <row r="41" spans="2:12" x14ac:dyDescent="0.2">
      <c r="B41" s="3" t="s">
        <v>54</v>
      </c>
      <c r="C41" s="3" t="s">
        <v>35</v>
      </c>
      <c r="D41" s="3" t="s">
        <v>14</v>
      </c>
      <c r="E41" s="5">
        <v>6.4351851851851861E-3</v>
      </c>
      <c r="F41" s="3" t="s">
        <v>15</v>
      </c>
      <c r="G41" s="3">
        <v>87</v>
      </c>
      <c r="H41" s="3">
        <v>261</v>
      </c>
      <c r="I41" s="6">
        <v>2721</v>
      </c>
      <c r="J41" s="6">
        <v>3000</v>
      </c>
      <c r="K41" s="3">
        <v>137</v>
      </c>
      <c r="L41" s="3">
        <v>556</v>
      </c>
    </row>
    <row r="42" spans="2:12" x14ac:dyDescent="0.2">
      <c r="B42" s="3" t="s">
        <v>55</v>
      </c>
      <c r="C42" s="3" t="s">
        <v>35</v>
      </c>
      <c r="D42" s="3" t="s">
        <v>14</v>
      </c>
      <c r="E42" s="5">
        <v>6.053240740740741E-3</v>
      </c>
      <c r="F42" s="3" t="s">
        <v>15</v>
      </c>
      <c r="G42" s="3">
        <v>107</v>
      </c>
      <c r="H42" s="3">
        <v>264</v>
      </c>
      <c r="I42" s="6">
        <v>2210</v>
      </c>
      <c r="J42" s="6">
        <v>2467</v>
      </c>
      <c r="K42" s="3">
        <v>167</v>
      </c>
      <c r="L42" s="3">
        <v>631</v>
      </c>
    </row>
    <row r="43" spans="2:12" x14ac:dyDescent="0.2">
      <c r="B43" s="3" t="s">
        <v>56</v>
      </c>
      <c r="C43" s="3" t="s">
        <v>35</v>
      </c>
      <c r="D43" s="3" t="s">
        <v>14</v>
      </c>
      <c r="E43" s="5">
        <v>1.0590277777777777E-2</v>
      </c>
      <c r="F43" s="3" t="s">
        <v>15</v>
      </c>
      <c r="G43" s="3">
        <v>140</v>
      </c>
      <c r="H43" s="3">
        <v>585</v>
      </c>
      <c r="I43" s="6">
        <v>3536</v>
      </c>
      <c r="J43" s="6">
        <v>4179</v>
      </c>
      <c r="K43" s="3">
        <v>216</v>
      </c>
      <c r="L43" s="3">
        <v>837</v>
      </c>
    </row>
    <row r="44" spans="2:12" x14ac:dyDescent="0.2">
      <c r="B44" s="3" t="s">
        <v>57</v>
      </c>
      <c r="C44" s="3" t="s">
        <v>35</v>
      </c>
      <c r="D44" s="3" t="s">
        <v>14</v>
      </c>
      <c r="E44" s="5">
        <v>5.7523148148148143E-3</v>
      </c>
      <c r="F44" s="3" t="s">
        <v>15</v>
      </c>
      <c r="G44" s="3">
        <v>107</v>
      </c>
      <c r="H44" s="3">
        <v>339</v>
      </c>
      <c r="I44" s="6">
        <v>3535</v>
      </c>
      <c r="J44" s="6">
        <v>3168</v>
      </c>
      <c r="K44" s="3">
        <v>162</v>
      </c>
      <c r="L44" s="3">
        <v>684</v>
      </c>
    </row>
    <row r="45" spans="2:12" x14ac:dyDescent="0.2">
      <c r="B45" s="3" t="s">
        <v>58</v>
      </c>
      <c r="C45" s="3" t="s">
        <v>13</v>
      </c>
      <c r="D45" s="3" t="s">
        <v>14</v>
      </c>
      <c r="E45" s="5">
        <v>4.1666666666666664E-2</v>
      </c>
      <c r="F45" s="3" t="s">
        <v>59</v>
      </c>
      <c r="G45" s="3">
        <v>6</v>
      </c>
      <c r="H45" s="3">
        <v>24</v>
      </c>
      <c r="I45" s="6">
        <v>2582</v>
      </c>
      <c r="J45" s="6">
        <v>4000</v>
      </c>
      <c r="K45" s="3"/>
      <c r="L45" s="3"/>
    </row>
    <row r="46" spans="2:12" x14ac:dyDescent="0.2">
      <c r="B46" s="3" t="s">
        <v>60</v>
      </c>
      <c r="C46" s="3" t="s">
        <v>17</v>
      </c>
      <c r="D46" s="3" t="s">
        <v>18</v>
      </c>
      <c r="E46" s="5">
        <v>4.1666666666666664E-2</v>
      </c>
      <c r="F46" s="3" t="s">
        <v>59</v>
      </c>
      <c r="G46" s="3">
        <v>9</v>
      </c>
      <c r="H46" s="3">
        <v>52</v>
      </c>
      <c r="I46" s="6">
        <v>2393</v>
      </c>
      <c r="J46" s="6">
        <v>5778</v>
      </c>
      <c r="K46" s="3"/>
      <c r="L46" s="3"/>
    </row>
    <row r="47" spans="2:12" x14ac:dyDescent="0.2">
      <c r="B47" s="3" t="s">
        <v>19</v>
      </c>
      <c r="C47" s="3" t="s">
        <v>13</v>
      </c>
      <c r="D47" s="3" t="s">
        <v>18</v>
      </c>
      <c r="E47" s="5">
        <v>4.1666666666666664E-2</v>
      </c>
      <c r="F47" s="3" t="s">
        <v>59</v>
      </c>
      <c r="G47" s="3">
        <v>5</v>
      </c>
      <c r="H47" s="3">
        <v>27</v>
      </c>
      <c r="I47" s="3" t="s">
        <v>61</v>
      </c>
      <c r="J47" s="6">
        <v>5400</v>
      </c>
      <c r="K47" s="3"/>
      <c r="L47" s="3"/>
    </row>
    <row r="48" spans="2:12" x14ac:dyDescent="0.2">
      <c r="B48" s="3" t="s">
        <v>20</v>
      </c>
      <c r="C48" s="3" t="s">
        <v>13</v>
      </c>
      <c r="D48" s="3" t="s">
        <v>18</v>
      </c>
      <c r="E48" s="5">
        <v>4.1666666666666664E-2</v>
      </c>
      <c r="F48" s="3" t="s">
        <v>59</v>
      </c>
      <c r="G48" s="3">
        <v>10</v>
      </c>
      <c r="H48" s="3">
        <v>43</v>
      </c>
      <c r="I48" s="6">
        <v>1847</v>
      </c>
      <c r="J48" s="6">
        <v>4300</v>
      </c>
      <c r="K48" s="3"/>
      <c r="L48" s="3"/>
    </row>
    <row r="49" spans="2:12" x14ac:dyDescent="0.2">
      <c r="B49" s="3" t="s">
        <v>21</v>
      </c>
      <c r="C49" s="5" t="s">
        <v>13</v>
      </c>
      <c r="D49" s="3" t="s">
        <v>18</v>
      </c>
      <c r="E49" s="5">
        <v>4.1666666666666664E-2</v>
      </c>
      <c r="F49" s="3" t="s">
        <v>59</v>
      </c>
      <c r="G49" s="3">
        <v>6</v>
      </c>
      <c r="H49" s="3">
        <v>28</v>
      </c>
      <c r="I49" s="6">
        <v>2055</v>
      </c>
      <c r="J49" s="6">
        <v>4667</v>
      </c>
      <c r="K49" s="3"/>
      <c r="L49" s="3"/>
    </row>
    <row r="50" spans="2:12" x14ac:dyDescent="0.2">
      <c r="B50" s="3" t="s">
        <v>22</v>
      </c>
      <c r="C50" s="3" t="s">
        <v>13</v>
      </c>
      <c r="D50" s="3" t="s">
        <v>14</v>
      </c>
      <c r="E50" s="5">
        <v>4.1666666666666664E-2</v>
      </c>
      <c r="F50" s="3" t="s">
        <v>59</v>
      </c>
      <c r="G50" s="3">
        <v>6</v>
      </c>
      <c r="H50" s="3">
        <v>37</v>
      </c>
      <c r="I50" s="6">
        <v>2409</v>
      </c>
      <c r="J50" s="6">
        <v>6167</v>
      </c>
      <c r="K50" s="3"/>
      <c r="L50" s="3"/>
    </row>
    <row r="51" spans="2:12" x14ac:dyDescent="0.2">
      <c r="B51" s="3" t="s">
        <v>23</v>
      </c>
      <c r="C51" s="3" t="s">
        <v>13</v>
      </c>
      <c r="D51" s="3" t="s">
        <v>18</v>
      </c>
      <c r="E51" s="5">
        <v>4.1666666666666664E-2</v>
      </c>
      <c r="F51" s="3" t="s">
        <v>59</v>
      </c>
      <c r="G51" s="3">
        <v>10</v>
      </c>
      <c r="H51" s="3">
        <v>60</v>
      </c>
      <c r="I51" s="6">
        <v>2490</v>
      </c>
      <c r="J51" s="6">
        <v>6000</v>
      </c>
      <c r="K51" s="3"/>
      <c r="L51" s="3"/>
    </row>
    <row r="52" spans="2:12" x14ac:dyDescent="0.2">
      <c r="B52" s="3" t="s">
        <v>24</v>
      </c>
      <c r="C52" s="3" t="s">
        <v>17</v>
      </c>
      <c r="D52" s="3" t="s">
        <v>14</v>
      </c>
      <c r="E52" s="5">
        <v>4.1666666666666664E-2</v>
      </c>
      <c r="F52" s="3" t="s">
        <v>59</v>
      </c>
      <c r="G52" s="3">
        <v>17</v>
      </c>
      <c r="H52" s="3">
        <v>101</v>
      </c>
      <c r="I52" s="6">
        <v>2209</v>
      </c>
      <c r="J52" s="6">
        <v>5941</v>
      </c>
      <c r="K52" s="3"/>
      <c r="L52" s="3"/>
    </row>
    <row r="53" spans="2:12" x14ac:dyDescent="0.2">
      <c r="B53" s="3" t="s">
        <v>25</v>
      </c>
      <c r="C53" s="3" t="s">
        <v>13</v>
      </c>
      <c r="D53" s="3" t="s">
        <v>14</v>
      </c>
      <c r="E53" s="5">
        <v>4.1666666666666664E-2</v>
      </c>
      <c r="F53" s="3" t="s">
        <v>59</v>
      </c>
      <c r="G53" s="3">
        <v>9</v>
      </c>
      <c r="H53" s="3">
        <v>49</v>
      </c>
      <c r="I53" s="6">
        <v>3236</v>
      </c>
      <c r="J53" s="6">
        <v>5444</v>
      </c>
      <c r="K53" s="3"/>
      <c r="L53" s="3"/>
    </row>
    <row r="54" spans="2:12" x14ac:dyDescent="0.2">
      <c r="B54" s="3" t="s">
        <v>26</v>
      </c>
      <c r="C54" s="3" t="s">
        <v>13</v>
      </c>
      <c r="D54" s="3" t="s">
        <v>18</v>
      </c>
      <c r="E54" s="5">
        <v>4.1666666666666664E-2</v>
      </c>
      <c r="F54" s="3" t="s">
        <v>59</v>
      </c>
      <c r="G54" s="3">
        <v>4</v>
      </c>
      <c r="H54" s="3">
        <v>24</v>
      </c>
      <c r="I54" s="3" t="s">
        <v>62</v>
      </c>
      <c r="J54" s="6">
        <v>6000</v>
      </c>
      <c r="K54" s="3"/>
      <c r="L54" s="3"/>
    </row>
    <row r="55" spans="2:12" x14ac:dyDescent="0.2">
      <c r="B55" s="3" t="s">
        <v>27</v>
      </c>
      <c r="C55" s="3" t="s">
        <v>13</v>
      </c>
      <c r="D55" s="3" t="s">
        <v>18</v>
      </c>
      <c r="E55" s="5">
        <v>4.1666666666666664E-2</v>
      </c>
      <c r="F55" s="3" t="s">
        <v>59</v>
      </c>
      <c r="G55" s="3">
        <v>19</v>
      </c>
      <c r="H55" s="3">
        <v>98</v>
      </c>
      <c r="I55" s="6">
        <v>1460</v>
      </c>
      <c r="J55" s="6">
        <v>5158</v>
      </c>
      <c r="K55" s="3"/>
      <c r="L55" s="3"/>
    </row>
    <row r="56" spans="2:12" x14ac:dyDescent="0.2">
      <c r="B56" s="3" t="s">
        <v>28</v>
      </c>
      <c r="C56" s="3" t="s">
        <v>13</v>
      </c>
      <c r="D56" s="3" t="s">
        <v>18</v>
      </c>
      <c r="E56" s="5">
        <v>4.1666666666666664E-2</v>
      </c>
      <c r="F56" s="3" t="s">
        <v>59</v>
      </c>
      <c r="G56" s="3">
        <v>2</v>
      </c>
      <c r="H56" s="3">
        <v>17</v>
      </c>
      <c r="I56" s="6">
        <v>2500</v>
      </c>
      <c r="J56" s="6">
        <v>8500</v>
      </c>
      <c r="K56" s="3"/>
      <c r="L56" s="3"/>
    </row>
    <row r="57" spans="2:12" x14ac:dyDescent="0.2">
      <c r="B57" s="3" t="s">
        <v>29</v>
      </c>
      <c r="C57" s="3" t="s">
        <v>17</v>
      </c>
      <c r="D57" s="3" t="s">
        <v>14</v>
      </c>
      <c r="E57" s="5">
        <v>4.1666666666666664E-2</v>
      </c>
      <c r="F57" s="3" t="s">
        <v>59</v>
      </c>
      <c r="G57" s="3">
        <v>5</v>
      </c>
      <c r="H57" s="3">
        <v>23</v>
      </c>
      <c r="I57" s="6">
        <v>1356</v>
      </c>
      <c r="J57" s="6">
        <v>4600</v>
      </c>
      <c r="K57" s="3"/>
      <c r="L57" s="3"/>
    </row>
    <row r="58" spans="2:12" x14ac:dyDescent="0.2">
      <c r="B58" s="3" t="s">
        <v>30</v>
      </c>
      <c r="C58" s="3" t="s">
        <v>13</v>
      </c>
      <c r="D58" s="3" t="s">
        <v>18</v>
      </c>
      <c r="E58" s="5">
        <v>4.1666666666666664E-2</v>
      </c>
      <c r="F58" s="3" t="s">
        <v>59</v>
      </c>
      <c r="G58" s="3">
        <v>12</v>
      </c>
      <c r="H58" s="3">
        <v>53</v>
      </c>
      <c r="I58" s="6">
        <v>1754</v>
      </c>
      <c r="J58" s="6">
        <v>4417</v>
      </c>
      <c r="K58" s="3"/>
      <c r="L58" s="3"/>
    </row>
    <row r="59" spans="2:12" x14ac:dyDescent="0.2">
      <c r="B59" s="3" t="s">
        <v>31</v>
      </c>
      <c r="C59" s="3" t="s">
        <v>17</v>
      </c>
      <c r="D59" s="3" t="s">
        <v>14</v>
      </c>
      <c r="E59" s="5">
        <v>4.1666666666666664E-2</v>
      </c>
      <c r="F59" s="3" t="s">
        <v>59</v>
      </c>
      <c r="G59" s="3">
        <v>4</v>
      </c>
      <c r="H59" s="3">
        <v>34</v>
      </c>
      <c r="I59" s="6">
        <v>2598</v>
      </c>
      <c r="J59" s="6">
        <v>8500</v>
      </c>
      <c r="K59" s="3"/>
      <c r="L59" s="3"/>
    </row>
    <row r="60" spans="2:12" x14ac:dyDescent="0.2">
      <c r="B60" s="3" t="s">
        <v>32</v>
      </c>
      <c r="C60" s="5" t="s">
        <v>17</v>
      </c>
      <c r="D60" s="3" t="s">
        <v>14</v>
      </c>
      <c r="E60" s="5">
        <v>4.1666666666666664E-2</v>
      </c>
      <c r="F60" s="3" t="s">
        <v>59</v>
      </c>
      <c r="G60" s="3">
        <v>8</v>
      </c>
      <c r="H60" s="3">
        <v>50</v>
      </c>
      <c r="I60" s="6">
        <v>2278</v>
      </c>
      <c r="J60" s="6">
        <v>6250</v>
      </c>
      <c r="K60" s="3"/>
      <c r="L60" s="3"/>
    </row>
    <row r="61" spans="2:12" x14ac:dyDescent="0.2">
      <c r="B61" s="3" t="s">
        <v>33</v>
      </c>
      <c r="C61" s="3" t="s">
        <v>17</v>
      </c>
      <c r="D61" s="3" t="s">
        <v>14</v>
      </c>
      <c r="E61" s="5">
        <v>4.1666666666666664E-2</v>
      </c>
      <c r="F61" s="3" t="s">
        <v>59</v>
      </c>
      <c r="G61" s="3">
        <v>6</v>
      </c>
      <c r="H61" s="3">
        <v>32</v>
      </c>
      <c r="I61" s="6">
        <v>2494</v>
      </c>
      <c r="J61" s="6">
        <v>5333</v>
      </c>
      <c r="K61" s="3"/>
      <c r="L61" s="3"/>
    </row>
    <row r="62" spans="2:12" x14ac:dyDescent="0.2">
      <c r="B62" s="3" t="s">
        <v>34</v>
      </c>
      <c r="C62" s="3" t="s">
        <v>35</v>
      </c>
      <c r="D62" s="3" t="s">
        <v>18</v>
      </c>
      <c r="E62" s="5">
        <v>4.1666666666666664E-2</v>
      </c>
      <c r="F62" s="3" t="s">
        <v>59</v>
      </c>
      <c r="G62" s="3">
        <v>21</v>
      </c>
      <c r="H62" s="3">
        <v>144</v>
      </c>
      <c r="I62" s="6">
        <v>2336</v>
      </c>
      <c r="J62" s="6">
        <v>6857</v>
      </c>
      <c r="K62" s="3"/>
      <c r="L62" s="3"/>
    </row>
    <row r="63" spans="2:12" x14ac:dyDescent="0.2">
      <c r="B63" s="3" t="s">
        <v>36</v>
      </c>
      <c r="C63" s="3" t="s">
        <v>35</v>
      </c>
      <c r="D63" s="3" t="s">
        <v>18</v>
      </c>
      <c r="E63" s="5">
        <v>4.1666666666666664E-2</v>
      </c>
      <c r="F63" s="3" t="s">
        <v>59</v>
      </c>
      <c r="G63" s="3">
        <v>20</v>
      </c>
      <c r="H63" s="3">
        <v>136</v>
      </c>
      <c r="I63" s="6">
        <v>2839</v>
      </c>
      <c r="J63" s="6">
        <v>6800</v>
      </c>
      <c r="K63" s="3"/>
      <c r="L63" s="3"/>
    </row>
    <row r="64" spans="2:12" x14ac:dyDescent="0.2">
      <c r="B64" s="3" t="s">
        <v>37</v>
      </c>
      <c r="C64" s="3" t="s">
        <v>35</v>
      </c>
      <c r="D64" s="3" t="s">
        <v>14</v>
      </c>
      <c r="E64" s="5">
        <v>4.1666666666666664E-2</v>
      </c>
      <c r="F64" s="3" t="s">
        <v>59</v>
      </c>
      <c r="G64" s="3">
        <v>14</v>
      </c>
      <c r="H64" s="3">
        <v>77</v>
      </c>
      <c r="I64" s="6">
        <v>3018</v>
      </c>
      <c r="J64" s="6">
        <v>5500</v>
      </c>
      <c r="K64" s="3"/>
      <c r="L64" s="3"/>
    </row>
    <row r="65" spans="2:12" x14ac:dyDescent="0.2">
      <c r="B65" s="3" t="s">
        <v>38</v>
      </c>
      <c r="C65" s="3" t="s">
        <v>35</v>
      </c>
      <c r="D65" s="3" t="s">
        <v>18</v>
      </c>
      <c r="E65" s="5">
        <v>4.1666666666666664E-2</v>
      </c>
      <c r="F65" s="3" t="s">
        <v>59</v>
      </c>
      <c r="G65" s="3">
        <v>15</v>
      </c>
      <c r="H65" s="3">
        <v>90</v>
      </c>
      <c r="I65" s="6">
        <v>1713</v>
      </c>
      <c r="J65" s="6">
        <v>6000</v>
      </c>
      <c r="K65" s="3"/>
      <c r="L65" s="3"/>
    </row>
    <row r="66" spans="2:12" x14ac:dyDescent="0.2">
      <c r="B66" s="3" t="s">
        <v>39</v>
      </c>
      <c r="C66" s="3" t="s">
        <v>35</v>
      </c>
      <c r="D66" s="3" t="s">
        <v>14</v>
      </c>
      <c r="E66" s="5">
        <v>4.1666666666666664E-2</v>
      </c>
      <c r="F66" s="3" t="s">
        <v>59</v>
      </c>
      <c r="G66" s="3">
        <v>19</v>
      </c>
      <c r="H66" s="3">
        <v>96</v>
      </c>
      <c r="I66" s="6">
        <v>1669</v>
      </c>
      <c r="J66" s="6">
        <v>5053</v>
      </c>
      <c r="K66" s="3"/>
      <c r="L66" s="3"/>
    </row>
    <row r="67" spans="2:12" x14ac:dyDescent="0.2">
      <c r="B67" s="3" t="s">
        <v>40</v>
      </c>
      <c r="C67" s="3" t="s">
        <v>35</v>
      </c>
      <c r="D67" s="3" t="s">
        <v>18</v>
      </c>
      <c r="E67" s="5">
        <v>4.1666666666666664E-2</v>
      </c>
      <c r="F67" s="3" t="s">
        <v>59</v>
      </c>
      <c r="G67" s="3">
        <v>22</v>
      </c>
      <c r="H67" s="3">
        <v>141</v>
      </c>
      <c r="I67" s="6">
        <v>2791</v>
      </c>
      <c r="J67" s="6">
        <v>6409</v>
      </c>
      <c r="K67" s="3"/>
      <c r="L67" s="3"/>
    </row>
    <row r="68" spans="2:12" x14ac:dyDescent="0.2">
      <c r="B68" s="3" t="s">
        <v>41</v>
      </c>
      <c r="C68" s="3" t="s">
        <v>35</v>
      </c>
      <c r="D68" s="3" t="s">
        <v>14</v>
      </c>
      <c r="E68" s="5">
        <v>4.1666666666666664E-2</v>
      </c>
      <c r="F68" s="3" t="s">
        <v>59</v>
      </c>
      <c r="G68" s="3">
        <v>16</v>
      </c>
      <c r="H68" s="3">
        <v>102</v>
      </c>
      <c r="I68" s="6">
        <v>2826</v>
      </c>
      <c r="J68" s="6">
        <v>6375</v>
      </c>
      <c r="K68" s="3"/>
      <c r="L68" s="3"/>
    </row>
    <row r="69" spans="2:12" x14ac:dyDescent="0.2">
      <c r="B69" s="3" t="s">
        <v>42</v>
      </c>
      <c r="C69" s="3" t="s">
        <v>35</v>
      </c>
      <c r="D69" s="3" t="s">
        <v>14</v>
      </c>
      <c r="E69" s="5">
        <v>4.1666666666666664E-2</v>
      </c>
      <c r="F69" s="3" t="s">
        <v>59</v>
      </c>
      <c r="G69" s="3">
        <v>12</v>
      </c>
      <c r="H69" s="3">
        <v>81</v>
      </c>
      <c r="I69" s="6">
        <v>3269</v>
      </c>
      <c r="J69" s="6">
        <v>6750</v>
      </c>
      <c r="K69" s="3"/>
      <c r="L69" s="3"/>
    </row>
    <row r="70" spans="2:12" x14ac:dyDescent="0.2">
      <c r="B70" s="3" t="s">
        <v>43</v>
      </c>
      <c r="C70" s="3" t="s">
        <v>44</v>
      </c>
      <c r="D70" s="3" t="s">
        <v>18</v>
      </c>
      <c r="E70" s="5">
        <v>4.1666666666666664E-2</v>
      </c>
      <c r="F70" s="3" t="s">
        <v>59</v>
      </c>
      <c r="G70" s="3">
        <v>10</v>
      </c>
      <c r="H70" s="3">
        <v>55</v>
      </c>
      <c r="I70" s="6">
        <v>2377</v>
      </c>
      <c r="J70" s="6">
        <v>5500</v>
      </c>
      <c r="K70" s="3"/>
      <c r="L70" s="3"/>
    </row>
    <row r="71" spans="2:12" x14ac:dyDescent="0.2">
      <c r="B71" s="3" t="s">
        <v>45</v>
      </c>
      <c r="C71" s="3" t="s">
        <v>35</v>
      </c>
      <c r="D71" s="3" t="s">
        <v>18</v>
      </c>
      <c r="E71" s="5">
        <v>4.1666666666666664E-2</v>
      </c>
      <c r="F71" s="3" t="s">
        <v>59</v>
      </c>
      <c r="G71" s="3">
        <v>26</v>
      </c>
      <c r="H71" s="3">
        <v>145</v>
      </c>
      <c r="I71" s="6">
        <v>1843</v>
      </c>
      <c r="J71" s="6">
        <v>5577</v>
      </c>
      <c r="K71" s="3"/>
      <c r="L71" s="3"/>
    </row>
    <row r="72" spans="2:12" x14ac:dyDescent="0.2">
      <c r="B72" s="3" t="s">
        <v>46</v>
      </c>
      <c r="C72" s="3" t="s">
        <v>35</v>
      </c>
      <c r="D72" s="3" t="s">
        <v>14</v>
      </c>
      <c r="E72" s="5">
        <v>4.1666666666666664E-2</v>
      </c>
      <c r="F72" s="3" t="s">
        <v>59</v>
      </c>
      <c r="G72" s="3">
        <v>12</v>
      </c>
      <c r="H72" s="3">
        <v>113</v>
      </c>
      <c r="I72" s="6">
        <v>3252</v>
      </c>
      <c r="J72" s="6">
        <v>9417</v>
      </c>
      <c r="K72" s="3"/>
      <c r="L72" s="3"/>
    </row>
    <row r="73" spans="2:12" x14ac:dyDescent="0.2">
      <c r="B73" s="3" t="s">
        <v>47</v>
      </c>
      <c r="C73" s="3" t="s">
        <v>35</v>
      </c>
      <c r="D73" s="3" t="s">
        <v>18</v>
      </c>
      <c r="E73" s="5">
        <v>4.1666666666666664E-2</v>
      </c>
      <c r="F73" s="3" t="s">
        <v>59</v>
      </c>
      <c r="G73" s="3">
        <v>30</v>
      </c>
      <c r="H73" s="3">
        <v>181</v>
      </c>
      <c r="I73" s="6">
        <v>2983</v>
      </c>
      <c r="J73" s="6">
        <v>6033</v>
      </c>
      <c r="K73" s="3"/>
      <c r="L73" s="3"/>
    </row>
    <row r="74" spans="2:12" x14ac:dyDescent="0.2">
      <c r="B74" s="3" t="s">
        <v>48</v>
      </c>
      <c r="C74" s="3" t="s">
        <v>35</v>
      </c>
      <c r="D74" s="3" t="s">
        <v>14</v>
      </c>
      <c r="E74" s="5">
        <v>4.1666666666666664E-2</v>
      </c>
      <c r="F74" s="3" t="s">
        <v>59</v>
      </c>
      <c r="G74" s="3">
        <v>18</v>
      </c>
      <c r="H74" s="3">
        <v>124</v>
      </c>
      <c r="I74" s="6">
        <v>2746</v>
      </c>
      <c r="J74" s="6">
        <v>6889</v>
      </c>
      <c r="K74" s="3"/>
      <c r="L74" s="3"/>
    </row>
    <row r="75" spans="2:12" x14ac:dyDescent="0.2">
      <c r="B75" s="3" t="s">
        <v>49</v>
      </c>
      <c r="C75" s="3" t="s">
        <v>35</v>
      </c>
      <c r="D75" s="3" t="s">
        <v>14</v>
      </c>
      <c r="E75" s="5">
        <v>4.1666666666666664E-2</v>
      </c>
      <c r="F75" s="3" t="s">
        <v>59</v>
      </c>
      <c r="G75" s="3">
        <v>16</v>
      </c>
      <c r="H75" s="3">
        <v>133</v>
      </c>
      <c r="I75" s="6">
        <v>3137</v>
      </c>
      <c r="J75" s="6">
        <v>8313</v>
      </c>
      <c r="K75" s="3"/>
      <c r="L75" s="3"/>
    </row>
    <row r="76" spans="2:12" x14ac:dyDescent="0.2">
      <c r="B76" s="3" t="s">
        <v>50</v>
      </c>
      <c r="C76" s="3" t="s">
        <v>35</v>
      </c>
      <c r="D76" s="3" t="s">
        <v>14</v>
      </c>
      <c r="E76" s="5">
        <v>4.1666666666666664E-2</v>
      </c>
      <c r="F76" s="3" t="s">
        <v>59</v>
      </c>
      <c r="G76" s="3">
        <v>12</v>
      </c>
      <c r="H76" s="3">
        <v>67</v>
      </c>
      <c r="I76" s="6">
        <v>1891</v>
      </c>
      <c r="J76" s="6">
        <v>5583</v>
      </c>
      <c r="K76" s="3"/>
      <c r="L76" s="3"/>
    </row>
    <row r="77" spans="2:12" x14ac:dyDescent="0.2">
      <c r="B77" s="3" t="s">
        <v>51</v>
      </c>
      <c r="C77" s="3" t="s">
        <v>35</v>
      </c>
      <c r="D77" s="3" t="s">
        <v>14</v>
      </c>
      <c r="E77" s="5">
        <v>4.1666666666666664E-2</v>
      </c>
      <c r="F77" s="3" t="s">
        <v>59</v>
      </c>
      <c r="G77" s="3">
        <v>13</v>
      </c>
      <c r="H77" s="3">
        <v>101</v>
      </c>
      <c r="I77" s="6">
        <v>4660</v>
      </c>
      <c r="J77" s="6">
        <v>7769</v>
      </c>
      <c r="K77" s="3"/>
      <c r="L77" s="3"/>
    </row>
    <row r="78" spans="2:12" x14ac:dyDescent="0.2">
      <c r="B78" s="3" t="s">
        <v>52</v>
      </c>
      <c r="C78" s="5" t="s">
        <v>35</v>
      </c>
      <c r="D78" s="3" t="s">
        <v>18</v>
      </c>
      <c r="E78" s="5">
        <v>4.1666666666666664E-2</v>
      </c>
      <c r="F78" s="3" t="s">
        <v>59</v>
      </c>
      <c r="G78" s="3">
        <v>11</v>
      </c>
      <c r="H78" s="3">
        <v>83</v>
      </c>
      <c r="I78" s="6">
        <v>3056</v>
      </c>
      <c r="J78" s="6">
        <v>7545</v>
      </c>
      <c r="K78" s="3"/>
      <c r="L78" s="3"/>
    </row>
    <row r="79" spans="2:12" x14ac:dyDescent="0.2">
      <c r="B79" s="3" t="s">
        <v>53</v>
      </c>
      <c r="C79" s="3" t="s">
        <v>35</v>
      </c>
      <c r="D79" s="3" t="s">
        <v>18</v>
      </c>
      <c r="E79" s="5">
        <v>4.1666666666666664E-2</v>
      </c>
      <c r="F79" s="3" t="s">
        <v>59</v>
      </c>
      <c r="G79" s="3">
        <v>32</v>
      </c>
      <c r="H79" s="3">
        <v>203</v>
      </c>
      <c r="I79" s="6">
        <v>2954</v>
      </c>
      <c r="J79" s="6">
        <v>6344</v>
      </c>
      <c r="K79" s="3"/>
      <c r="L79" s="3"/>
    </row>
    <row r="80" spans="2:12" x14ac:dyDescent="0.2">
      <c r="B80" s="3" t="s">
        <v>54</v>
      </c>
      <c r="C80" s="3" t="s">
        <v>35</v>
      </c>
      <c r="D80" s="3" t="s">
        <v>14</v>
      </c>
      <c r="E80" s="5">
        <v>4.1666666666666664E-2</v>
      </c>
      <c r="F80" s="3" t="s">
        <v>59</v>
      </c>
      <c r="G80" s="3">
        <v>13</v>
      </c>
      <c r="H80" s="3">
        <v>95</v>
      </c>
      <c r="I80" s="6">
        <v>3147</v>
      </c>
      <c r="J80" s="6">
        <v>7308</v>
      </c>
      <c r="K80" s="3"/>
      <c r="L80" s="3"/>
    </row>
    <row r="81" spans="2:12" x14ac:dyDescent="0.2">
      <c r="B81" s="3" t="s">
        <v>55</v>
      </c>
      <c r="C81" s="3" t="s">
        <v>35</v>
      </c>
      <c r="D81" s="3" t="s">
        <v>14</v>
      </c>
      <c r="E81" s="5">
        <v>4.1666666666666664E-2</v>
      </c>
      <c r="F81" s="3" t="s">
        <v>59</v>
      </c>
      <c r="G81" s="3">
        <v>15</v>
      </c>
      <c r="H81" s="3">
        <v>103</v>
      </c>
      <c r="I81" s="6">
        <v>3096</v>
      </c>
      <c r="J81" s="6">
        <v>6687</v>
      </c>
      <c r="K81" s="3"/>
      <c r="L81" s="3"/>
    </row>
    <row r="82" spans="2:12" x14ac:dyDescent="0.2">
      <c r="B82" s="3" t="s">
        <v>56</v>
      </c>
      <c r="C82" s="3" t="s">
        <v>35</v>
      </c>
      <c r="D82" s="3" t="s">
        <v>14</v>
      </c>
      <c r="E82" s="5">
        <v>4.1666666666666664E-2</v>
      </c>
      <c r="F82" s="3" t="s">
        <v>59</v>
      </c>
      <c r="G82" s="3">
        <v>22</v>
      </c>
      <c r="H82" s="3">
        <v>130</v>
      </c>
      <c r="I82" s="6">
        <v>2539</v>
      </c>
      <c r="J82" s="6">
        <v>5909</v>
      </c>
      <c r="K82" s="3"/>
      <c r="L82" s="3"/>
    </row>
    <row r="83" spans="2:12" x14ac:dyDescent="0.2">
      <c r="B83" s="3" t="s">
        <v>57</v>
      </c>
      <c r="C83" s="3" t="s">
        <v>35</v>
      </c>
      <c r="D83" s="3" t="s">
        <v>14</v>
      </c>
      <c r="E83" s="5">
        <v>4.1666666666666664E-2</v>
      </c>
      <c r="F83" s="3" t="s">
        <v>59</v>
      </c>
      <c r="G83" s="3">
        <v>19</v>
      </c>
      <c r="H83" s="3">
        <v>112</v>
      </c>
      <c r="I83" s="6">
        <v>2751</v>
      </c>
      <c r="J83" s="6">
        <v>5895</v>
      </c>
      <c r="K83" s="3"/>
      <c r="L83" s="3"/>
    </row>
    <row r="84" spans="2:12" x14ac:dyDescent="0.2">
      <c r="B84" s="3" t="s">
        <v>63</v>
      </c>
      <c r="C84" s="3" t="s">
        <v>17</v>
      </c>
      <c r="D84" s="3" t="s">
        <v>18</v>
      </c>
      <c r="E84" s="5">
        <v>6.3194444444444444E-3</v>
      </c>
      <c r="F84" s="3" t="s">
        <v>15</v>
      </c>
      <c r="G84" s="3">
        <v>83</v>
      </c>
      <c r="H84" s="3">
        <v>245</v>
      </c>
      <c r="I84" s="6">
        <v>2498</v>
      </c>
      <c r="J84" s="6">
        <v>2952</v>
      </c>
      <c r="K84" s="3">
        <v>155</v>
      </c>
      <c r="L84" s="3">
        <v>592</v>
      </c>
    </row>
    <row r="85" spans="2:12" x14ac:dyDescent="0.2">
      <c r="B85" s="3" t="s">
        <v>64</v>
      </c>
      <c r="C85" s="3" t="s">
        <v>17</v>
      </c>
      <c r="D85" s="3" t="s">
        <v>18</v>
      </c>
      <c r="E85" s="5">
        <v>1.082175925925926E-2</v>
      </c>
      <c r="F85" s="3" t="s">
        <v>15</v>
      </c>
      <c r="G85" s="3">
        <v>147</v>
      </c>
      <c r="H85" s="3">
        <v>767</v>
      </c>
      <c r="I85" s="6">
        <v>5281</v>
      </c>
      <c r="J85" s="6">
        <v>5218</v>
      </c>
      <c r="K85" s="3">
        <v>216</v>
      </c>
      <c r="L85" s="3">
        <v>897</v>
      </c>
    </row>
    <row r="86" spans="2:12" x14ac:dyDescent="0.2">
      <c r="B86" s="3" t="s">
        <v>65</v>
      </c>
      <c r="C86" s="3" t="s">
        <v>17</v>
      </c>
      <c r="D86" s="3" t="s">
        <v>18</v>
      </c>
      <c r="E86" s="5">
        <v>9.386574074074075E-3</v>
      </c>
      <c r="F86" s="3" t="s">
        <v>15</v>
      </c>
      <c r="G86" s="3">
        <v>114</v>
      </c>
      <c r="H86" s="3">
        <v>490</v>
      </c>
      <c r="I86" s="6">
        <v>6097</v>
      </c>
      <c r="J86" s="6">
        <v>4298</v>
      </c>
      <c r="K86" s="3">
        <v>212</v>
      </c>
      <c r="L86" s="3">
        <v>822</v>
      </c>
    </row>
    <row r="87" spans="2:12" x14ac:dyDescent="0.2">
      <c r="B87" s="3" t="s">
        <v>66</v>
      </c>
      <c r="C87" s="3" t="s">
        <v>17</v>
      </c>
      <c r="D87" s="3" t="s">
        <v>14</v>
      </c>
      <c r="E87" s="5">
        <v>1.091435185185185E-2</v>
      </c>
      <c r="F87" s="3" t="s">
        <v>15</v>
      </c>
      <c r="G87" s="3">
        <v>189</v>
      </c>
      <c r="H87" s="3">
        <v>1247</v>
      </c>
      <c r="I87" s="6">
        <v>5292</v>
      </c>
      <c r="J87" s="6">
        <v>6598</v>
      </c>
      <c r="K87" s="3">
        <v>226</v>
      </c>
      <c r="L87" s="3">
        <v>952</v>
      </c>
    </row>
    <row r="88" spans="2:12" x14ac:dyDescent="0.2">
      <c r="B88" s="3" t="s">
        <v>67</v>
      </c>
      <c r="C88" s="3" t="s">
        <v>44</v>
      </c>
      <c r="D88" s="3" t="s">
        <v>18</v>
      </c>
      <c r="E88" s="5">
        <v>8.8888888888888889E-3</v>
      </c>
      <c r="F88" s="3" t="s">
        <v>15</v>
      </c>
      <c r="G88" s="3">
        <v>142</v>
      </c>
      <c r="H88" s="3">
        <v>1168</v>
      </c>
      <c r="I88" s="6">
        <v>7856</v>
      </c>
      <c r="J88" s="6">
        <v>8225</v>
      </c>
      <c r="K88" s="3">
        <v>175</v>
      </c>
      <c r="L88" s="3">
        <v>740</v>
      </c>
    </row>
    <row r="89" spans="2:12" x14ac:dyDescent="0.2">
      <c r="B89" s="3" t="s">
        <v>68</v>
      </c>
      <c r="C89" s="3" t="s">
        <v>17</v>
      </c>
      <c r="D89" s="3" t="s">
        <v>14</v>
      </c>
      <c r="E89" s="5">
        <v>1.0011574074074074E-2</v>
      </c>
      <c r="F89" s="3" t="s">
        <v>15</v>
      </c>
      <c r="G89" s="3">
        <v>167</v>
      </c>
      <c r="H89" s="3">
        <v>1229</v>
      </c>
      <c r="I89" s="6">
        <v>5194</v>
      </c>
      <c r="J89" s="6">
        <v>7359</v>
      </c>
      <c r="K89" s="3">
        <v>184</v>
      </c>
      <c r="L89" s="3">
        <v>698</v>
      </c>
    </row>
    <row r="90" spans="2:12" x14ac:dyDescent="0.2">
      <c r="B90" s="3" t="s">
        <v>69</v>
      </c>
      <c r="C90" s="3" t="s">
        <v>17</v>
      </c>
      <c r="D90" s="3" t="s">
        <v>14</v>
      </c>
      <c r="E90" s="5">
        <v>9.1319444444444443E-3</v>
      </c>
      <c r="F90" s="3" t="s">
        <v>15</v>
      </c>
      <c r="G90" s="3">
        <v>132</v>
      </c>
      <c r="H90" s="3">
        <v>401</v>
      </c>
      <c r="I90" s="6">
        <v>2568</v>
      </c>
      <c r="J90" s="6">
        <v>3038</v>
      </c>
      <c r="K90" s="3">
        <v>259</v>
      </c>
      <c r="L90" s="3">
        <v>1115</v>
      </c>
    </row>
    <row r="91" spans="2:12" x14ac:dyDescent="0.2">
      <c r="B91" s="3" t="s">
        <v>70</v>
      </c>
      <c r="C91" s="3" t="s">
        <v>17</v>
      </c>
      <c r="D91" s="3" t="s">
        <v>14</v>
      </c>
      <c r="E91" s="5">
        <v>1.1504629629629629E-2</v>
      </c>
      <c r="F91" s="3" t="s">
        <v>15</v>
      </c>
      <c r="G91" s="3">
        <v>123</v>
      </c>
      <c r="H91" s="3">
        <v>726</v>
      </c>
      <c r="I91" s="6">
        <v>5510</v>
      </c>
      <c r="J91" s="6">
        <v>5902</v>
      </c>
      <c r="K91" s="3">
        <v>180</v>
      </c>
      <c r="L91" s="3">
        <v>729</v>
      </c>
    </row>
    <row r="92" spans="2:12" x14ac:dyDescent="0.2">
      <c r="B92" s="3" t="s">
        <v>71</v>
      </c>
      <c r="C92" s="3" t="s">
        <v>17</v>
      </c>
      <c r="D92" s="3" t="s">
        <v>18</v>
      </c>
      <c r="E92" s="5">
        <v>1.1261574074074071E-2</v>
      </c>
      <c r="F92" s="3" t="s">
        <v>15</v>
      </c>
      <c r="G92" s="3">
        <v>157</v>
      </c>
      <c r="H92" s="3">
        <v>702</v>
      </c>
      <c r="I92" s="6">
        <v>3191</v>
      </c>
      <c r="J92" s="6">
        <v>4471</v>
      </c>
      <c r="K92" s="3">
        <v>218</v>
      </c>
      <c r="L92" s="3">
        <v>662</v>
      </c>
    </row>
    <row r="93" spans="2:12" x14ac:dyDescent="0.2">
      <c r="B93" s="3" t="s">
        <v>72</v>
      </c>
      <c r="C93" s="3" t="s">
        <v>44</v>
      </c>
      <c r="D93" s="3" t="s">
        <v>14</v>
      </c>
      <c r="E93" s="5">
        <v>7.4189814814814813E-3</v>
      </c>
      <c r="F93" s="3" t="s">
        <v>15</v>
      </c>
      <c r="G93" s="3">
        <v>160</v>
      </c>
      <c r="H93" s="3">
        <v>514</v>
      </c>
      <c r="I93" s="6">
        <v>3255</v>
      </c>
      <c r="J93" s="6">
        <v>3213</v>
      </c>
      <c r="K93" s="3">
        <v>224</v>
      </c>
      <c r="L93" s="3">
        <v>837</v>
      </c>
    </row>
    <row r="94" spans="2:12" x14ac:dyDescent="0.2">
      <c r="B94" s="3" t="s">
        <v>73</v>
      </c>
      <c r="C94" s="3" t="s">
        <v>17</v>
      </c>
      <c r="D94" s="3" t="s">
        <v>14</v>
      </c>
      <c r="E94" s="5">
        <v>4.5486111111111109E-3</v>
      </c>
      <c r="F94" s="3" t="s">
        <v>15</v>
      </c>
      <c r="G94" s="3">
        <v>60</v>
      </c>
      <c r="H94" s="3">
        <v>139</v>
      </c>
      <c r="I94" s="6">
        <v>1830</v>
      </c>
      <c r="J94" s="6">
        <v>2317</v>
      </c>
      <c r="K94" s="3">
        <v>56</v>
      </c>
      <c r="L94" s="3">
        <v>636</v>
      </c>
    </row>
    <row r="95" spans="2:12" x14ac:dyDescent="0.2">
      <c r="B95" s="3" t="s">
        <v>74</v>
      </c>
      <c r="C95" s="3" t="s">
        <v>17</v>
      </c>
      <c r="D95" s="3" t="s">
        <v>14</v>
      </c>
      <c r="E95" s="5">
        <v>1.1956018518518517E-2</v>
      </c>
      <c r="F95" s="3" t="s">
        <v>15</v>
      </c>
      <c r="G95" s="3">
        <v>214</v>
      </c>
      <c r="H95" s="3">
        <v>937</v>
      </c>
      <c r="I95" s="6">
        <v>3561</v>
      </c>
      <c r="J95" s="6">
        <v>4379</v>
      </c>
      <c r="K95" s="3">
        <v>248</v>
      </c>
      <c r="L95" s="3">
        <v>880</v>
      </c>
    </row>
    <row r="96" spans="2:12" x14ac:dyDescent="0.2">
      <c r="B96" s="3" t="s">
        <v>75</v>
      </c>
      <c r="C96" s="3" t="s">
        <v>17</v>
      </c>
      <c r="D96" s="3" t="s">
        <v>18</v>
      </c>
      <c r="E96" s="5">
        <v>9.8842592592592576E-3</v>
      </c>
      <c r="F96" s="3" t="s">
        <v>15</v>
      </c>
      <c r="G96" s="3">
        <v>142</v>
      </c>
      <c r="H96" s="3">
        <v>691</v>
      </c>
      <c r="I96" s="6">
        <v>3938</v>
      </c>
      <c r="J96" s="6">
        <v>4866</v>
      </c>
      <c r="K96" s="3">
        <v>232</v>
      </c>
      <c r="L96" s="3">
        <v>822</v>
      </c>
    </row>
    <row r="97" spans="2:12" x14ac:dyDescent="0.2">
      <c r="B97" s="3" t="s">
        <v>76</v>
      </c>
      <c r="C97" s="3" t="s">
        <v>17</v>
      </c>
      <c r="D97" s="3" t="s">
        <v>14</v>
      </c>
      <c r="E97" s="5">
        <v>8.2986111111111108E-3</v>
      </c>
      <c r="F97" s="3" t="s">
        <v>15</v>
      </c>
      <c r="G97" s="3">
        <v>142</v>
      </c>
      <c r="H97" s="3">
        <v>642</v>
      </c>
      <c r="I97" s="6">
        <v>3720</v>
      </c>
      <c r="J97" s="6">
        <v>4521</v>
      </c>
      <c r="K97" s="3">
        <v>200</v>
      </c>
      <c r="L97" s="3">
        <v>822</v>
      </c>
    </row>
    <row r="98" spans="2:12" x14ac:dyDescent="0.2">
      <c r="B98" s="3" t="s">
        <v>77</v>
      </c>
      <c r="C98" s="3" t="s">
        <v>17</v>
      </c>
      <c r="D98" s="3" t="s">
        <v>18</v>
      </c>
      <c r="E98" s="5">
        <v>9.3749999999999997E-3</v>
      </c>
      <c r="F98" s="3" t="s">
        <v>15</v>
      </c>
      <c r="G98" s="3">
        <v>109</v>
      </c>
      <c r="H98" s="3">
        <v>410</v>
      </c>
      <c r="I98" s="6">
        <v>3254</v>
      </c>
      <c r="J98" s="6">
        <v>3761</v>
      </c>
      <c r="K98" s="3">
        <v>217</v>
      </c>
      <c r="L98" s="3">
        <v>794</v>
      </c>
    </row>
    <row r="99" spans="2:12" x14ac:dyDescent="0.2">
      <c r="B99" s="3" t="s">
        <v>78</v>
      </c>
      <c r="C99" s="3" t="s">
        <v>13</v>
      </c>
      <c r="D99" s="3" t="s">
        <v>14</v>
      </c>
      <c r="E99" s="5">
        <v>7.5231481481481477E-3</v>
      </c>
      <c r="F99" s="3" t="s">
        <v>15</v>
      </c>
      <c r="G99" s="3">
        <v>97</v>
      </c>
      <c r="H99" s="3">
        <v>299</v>
      </c>
      <c r="I99" s="6">
        <v>3082</v>
      </c>
      <c r="J99" s="6">
        <v>2727</v>
      </c>
      <c r="K99" s="3">
        <v>195</v>
      </c>
      <c r="L99" s="3">
        <v>815</v>
      </c>
    </row>
    <row r="100" spans="2:12" x14ac:dyDescent="0.2">
      <c r="B100" s="3" t="s">
        <v>79</v>
      </c>
      <c r="C100" s="3" t="s">
        <v>35</v>
      </c>
      <c r="D100" s="3" t="s">
        <v>14</v>
      </c>
      <c r="E100" s="5">
        <v>6.6782407407407415E-3</v>
      </c>
      <c r="F100" s="3" t="s">
        <v>15</v>
      </c>
      <c r="G100" s="3">
        <v>132</v>
      </c>
      <c r="H100" s="3">
        <v>629</v>
      </c>
      <c r="I100" s="6">
        <v>4015</v>
      </c>
      <c r="J100" s="6">
        <v>4765</v>
      </c>
      <c r="K100" s="3">
        <v>172</v>
      </c>
      <c r="L100" s="3">
        <v>722</v>
      </c>
    </row>
    <row r="101" spans="2:12" x14ac:dyDescent="0.2">
      <c r="B101" s="3" t="s">
        <v>80</v>
      </c>
      <c r="C101" s="3" t="s">
        <v>35</v>
      </c>
      <c r="D101" s="3" t="s">
        <v>14</v>
      </c>
      <c r="E101" s="5">
        <v>6.2499999999999995E-3</v>
      </c>
      <c r="F101" s="3" t="s">
        <v>15</v>
      </c>
      <c r="G101" s="3">
        <v>96</v>
      </c>
      <c r="H101" s="3">
        <v>622</v>
      </c>
      <c r="I101" s="6">
        <v>5755</v>
      </c>
      <c r="J101" s="6">
        <v>6479</v>
      </c>
      <c r="K101" s="3">
        <v>113</v>
      </c>
      <c r="L101" s="3">
        <v>585</v>
      </c>
    </row>
    <row r="102" spans="2:12" x14ac:dyDescent="0.2">
      <c r="B102" s="3" t="s">
        <v>81</v>
      </c>
      <c r="C102" s="3" t="s">
        <v>35</v>
      </c>
      <c r="D102" s="3" t="s">
        <v>14</v>
      </c>
      <c r="E102" s="5">
        <v>8.4490740740740741E-3</v>
      </c>
      <c r="F102" s="3" t="s">
        <v>15</v>
      </c>
      <c r="G102" s="3">
        <v>119</v>
      </c>
      <c r="H102" s="3">
        <v>880</v>
      </c>
      <c r="I102" s="6">
        <v>6009</v>
      </c>
      <c r="J102" s="6">
        <v>7395</v>
      </c>
      <c r="K102" s="3">
        <v>146</v>
      </c>
      <c r="L102" s="3">
        <v>698</v>
      </c>
    </row>
    <row r="103" spans="2:12" x14ac:dyDescent="0.2">
      <c r="B103" s="3" t="s">
        <v>82</v>
      </c>
      <c r="C103" s="3" t="s">
        <v>35</v>
      </c>
      <c r="D103" s="3" t="s">
        <v>14</v>
      </c>
      <c r="E103" s="5">
        <v>1.0081018518518519E-2</v>
      </c>
      <c r="F103" s="3" t="s">
        <v>15</v>
      </c>
      <c r="G103" s="3">
        <v>166</v>
      </c>
      <c r="H103" s="3">
        <v>889</v>
      </c>
      <c r="I103" s="6">
        <v>4516</v>
      </c>
      <c r="J103" s="6">
        <v>5355</v>
      </c>
      <c r="K103" s="3">
        <v>233</v>
      </c>
      <c r="L103" s="3">
        <v>1064</v>
      </c>
    </row>
    <row r="104" spans="2:12" x14ac:dyDescent="0.2">
      <c r="B104" s="3" t="s">
        <v>83</v>
      </c>
      <c r="C104" s="3" t="s">
        <v>35</v>
      </c>
      <c r="D104" s="3" t="s">
        <v>18</v>
      </c>
      <c r="E104" s="5">
        <v>5.1967592592592595E-3</v>
      </c>
      <c r="F104" s="3" t="s">
        <v>15</v>
      </c>
      <c r="G104" s="3">
        <v>76</v>
      </c>
      <c r="H104" s="3">
        <v>382</v>
      </c>
      <c r="I104" s="6">
        <v>4413</v>
      </c>
      <c r="J104" s="6">
        <v>5026</v>
      </c>
      <c r="K104" s="3">
        <v>121</v>
      </c>
      <c r="L104" s="3">
        <v>478</v>
      </c>
    </row>
    <row r="105" spans="2:12" x14ac:dyDescent="0.2">
      <c r="B105" s="3" t="s">
        <v>84</v>
      </c>
      <c r="C105" s="3" t="s">
        <v>35</v>
      </c>
      <c r="D105" s="3" t="s">
        <v>14</v>
      </c>
      <c r="E105" s="5">
        <v>9.6064814814814815E-3</v>
      </c>
      <c r="F105" s="3" t="s">
        <v>15</v>
      </c>
      <c r="G105" s="3">
        <v>138</v>
      </c>
      <c r="H105" s="3">
        <v>462</v>
      </c>
      <c r="I105" s="6">
        <v>2504</v>
      </c>
      <c r="J105" s="6">
        <v>3348</v>
      </c>
      <c r="K105" s="3">
        <v>249</v>
      </c>
      <c r="L105" s="3">
        <v>1257</v>
      </c>
    </row>
    <row r="106" spans="2:12" x14ac:dyDescent="0.2">
      <c r="B106" s="3" t="s">
        <v>85</v>
      </c>
      <c r="C106" s="3" t="s">
        <v>35</v>
      </c>
      <c r="D106" s="3" t="s">
        <v>18</v>
      </c>
      <c r="E106" s="5">
        <v>8.1481481481481474E-3</v>
      </c>
      <c r="F106" s="3" t="s">
        <v>15</v>
      </c>
      <c r="G106" s="3">
        <v>98</v>
      </c>
      <c r="H106" s="3">
        <v>597</v>
      </c>
      <c r="I106" s="6">
        <v>4625</v>
      </c>
      <c r="J106" s="6">
        <v>6092</v>
      </c>
      <c r="K106" s="3">
        <v>146</v>
      </c>
      <c r="L106" s="3">
        <v>670</v>
      </c>
    </row>
    <row r="107" spans="2:12" x14ac:dyDescent="0.2">
      <c r="B107" s="3" t="s">
        <v>86</v>
      </c>
      <c r="C107" s="3" t="s">
        <v>35</v>
      </c>
      <c r="D107" s="3" t="s">
        <v>18</v>
      </c>
      <c r="E107" s="5">
        <v>8.2754629629629619E-3</v>
      </c>
      <c r="F107" s="3" t="s">
        <v>15</v>
      </c>
      <c r="G107" s="3">
        <v>177</v>
      </c>
      <c r="H107" s="3">
        <v>697</v>
      </c>
      <c r="I107" s="6">
        <v>3607</v>
      </c>
      <c r="J107" s="6">
        <v>3938</v>
      </c>
      <c r="K107" s="3">
        <v>225</v>
      </c>
      <c r="L107" s="3">
        <v>1140</v>
      </c>
    </row>
    <row r="108" spans="2:12" x14ac:dyDescent="0.2">
      <c r="B108" s="3" t="s">
        <v>87</v>
      </c>
      <c r="C108" s="3" t="s">
        <v>35</v>
      </c>
      <c r="D108" s="3" t="s">
        <v>14</v>
      </c>
      <c r="E108" s="5">
        <v>7.7083333333333335E-3</v>
      </c>
      <c r="F108" s="3" t="s">
        <v>15</v>
      </c>
      <c r="G108" s="3">
        <v>113</v>
      </c>
      <c r="H108" s="3">
        <v>666</v>
      </c>
      <c r="I108" s="6">
        <v>4388</v>
      </c>
      <c r="J108" s="6">
        <v>5894</v>
      </c>
      <c r="K108" s="3">
        <v>146</v>
      </c>
      <c r="L108" s="3">
        <v>661</v>
      </c>
    </row>
    <row r="109" spans="2:12" x14ac:dyDescent="0.2">
      <c r="B109" s="3" t="s">
        <v>88</v>
      </c>
      <c r="C109" s="3" t="s">
        <v>35</v>
      </c>
      <c r="D109" s="3" t="s">
        <v>14</v>
      </c>
      <c r="E109" s="5">
        <v>1.2060185185185186E-2</v>
      </c>
      <c r="F109" s="3" t="s">
        <v>15</v>
      </c>
      <c r="G109" s="3">
        <v>181</v>
      </c>
      <c r="H109" s="3">
        <v>840</v>
      </c>
      <c r="I109" s="6">
        <v>3396</v>
      </c>
      <c r="J109" s="6">
        <v>4641</v>
      </c>
      <c r="K109" s="3">
        <v>284</v>
      </c>
      <c r="L109" s="3">
        <v>1232</v>
      </c>
    </row>
    <row r="110" spans="2:12" x14ac:dyDescent="0.2">
      <c r="B110" s="3" t="s">
        <v>89</v>
      </c>
      <c r="C110" s="3" t="s">
        <v>35</v>
      </c>
      <c r="D110" s="3" t="s">
        <v>18</v>
      </c>
      <c r="E110" s="5">
        <v>8.1712962962962963E-3</v>
      </c>
      <c r="F110" s="3" t="s">
        <v>15</v>
      </c>
      <c r="G110" s="3">
        <v>152</v>
      </c>
      <c r="H110" s="3">
        <v>811</v>
      </c>
      <c r="I110" s="6">
        <v>4772</v>
      </c>
      <c r="J110" s="6">
        <v>5336</v>
      </c>
      <c r="K110" s="3">
        <v>170</v>
      </c>
      <c r="L110" s="3">
        <v>814</v>
      </c>
    </row>
    <row r="111" spans="2:12" x14ac:dyDescent="0.2">
      <c r="B111" s="3" t="s">
        <v>90</v>
      </c>
      <c r="C111" s="3" t="s">
        <v>35</v>
      </c>
      <c r="D111" s="3" t="s">
        <v>14</v>
      </c>
      <c r="E111" s="5">
        <v>1.119212962962963E-2</v>
      </c>
      <c r="F111" s="3" t="s">
        <v>15</v>
      </c>
      <c r="G111" s="3">
        <v>161</v>
      </c>
      <c r="H111" s="3">
        <v>782</v>
      </c>
      <c r="I111" s="6">
        <v>4078</v>
      </c>
      <c r="J111" s="6">
        <v>4857</v>
      </c>
      <c r="K111" s="3">
        <v>271</v>
      </c>
      <c r="L111" s="3">
        <v>1131</v>
      </c>
    </row>
    <row r="112" spans="2:12" x14ac:dyDescent="0.2">
      <c r="B112" s="3" t="s">
        <v>91</v>
      </c>
      <c r="C112" s="3" t="s">
        <v>35</v>
      </c>
      <c r="D112" s="3" t="s">
        <v>18</v>
      </c>
      <c r="E112" s="5">
        <v>8.7615740740740744E-3</v>
      </c>
      <c r="F112" s="3" t="s">
        <v>15</v>
      </c>
      <c r="G112" s="3">
        <v>117</v>
      </c>
      <c r="H112" s="3">
        <v>573</v>
      </c>
      <c r="I112" s="6">
        <v>4933</v>
      </c>
      <c r="J112" s="6">
        <v>4897</v>
      </c>
      <c r="K112" s="3">
        <v>172</v>
      </c>
      <c r="L112" s="3">
        <v>769</v>
      </c>
    </row>
    <row r="113" spans="2:12" x14ac:dyDescent="0.2">
      <c r="B113" s="3" t="s">
        <v>92</v>
      </c>
      <c r="C113" s="3" t="s">
        <v>35</v>
      </c>
      <c r="D113" s="3" t="s">
        <v>14</v>
      </c>
      <c r="E113" s="5">
        <v>7.719907407407408E-3</v>
      </c>
      <c r="F113" s="3" t="s">
        <v>15</v>
      </c>
      <c r="G113" s="3">
        <v>107</v>
      </c>
      <c r="H113" s="3">
        <v>907</v>
      </c>
      <c r="I113" s="6">
        <v>7014</v>
      </c>
      <c r="J113" s="6">
        <v>8477</v>
      </c>
      <c r="K113" s="3">
        <v>135</v>
      </c>
      <c r="L113" s="3">
        <v>683</v>
      </c>
    </row>
    <row r="114" spans="2:12" x14ac:dyDescent="0.2">
      <c r="B114" s="3" t="s">
        <v>93</v>
      </c>
      <c r="C114" s="3" t="s">
        <v>35</v>
      </c>
      <c r="D114" s="3" t="s">
        <v>18</v>
      </c>
      <c r="E114" s="5">
        <v>6.6666666666666671E-3</v>
      </c>
      <c r="F114" s="3" t="s">
        <v>15</v>
      </c>
      <c r="G114" s="3">
        <v>103</v>
      </c>
      <c r="H114" s="3">
        <v>397</v>
      </c>
      <c r="I114" s="6">
        <v>3501</v>
      </c>
      <c r="J114" s="6">
        <v>3854</v>
      </c>
      <c r="K114" s="3">
        <v>173</v>
      </c>
      <c r="L114" s="3">
        <v>744</v>
      </c>
    </row>
    <row r="115" spans="2:12" x14ac:dyDescent="0.2">
      <c r="B115" s="3" t="s">
        <v>94</v>
      </c>
      <c r="C115" s="3" t="s">
        <v>35</v>
      </c>
      <c r="D115" s="3" t="s">
        <v>18</v>
      </c>
      <c r="E115" s="5">
        <v>6.8402777777777776E-3</v>
      </c>
      <c r="F115" s="3" t="s">
        <v>15</v>
      </c>
      <c r="G115" s="3">
        <v>99</v>
      </c>
      <c r="H115" s="3">
        <v>528</v>
      </c>
      <c r="I115" s="6">
        <v>5269</v>
      </c>
      <c r="J115" s="6">
        <v>5333</v>
      </c>
      <c r="K115" s="3">
        <v>142</v>
      </c>
      <c r="L115" s="3">
        <v>645</v>
      </c>
    </row>
    <row r="116" spans="2:12" x14ac:dyDescent="0.2">
      <c r="B116" s="3" t="s">
        <v>95</v>
      </c>
      <c r="C116" s="3" t="s">
        <v>35</v>
      </c>
      <c r="D116" s="3" t="s">
        <v>18</v>
      </c>
      <c r="E116" s="5">
        <v>6.4004629629629628E-3</v>
      </c>
      <c r="F116" s="3" t="s">
        <v>15</v>
      </c>
      <c r="G116" s="3">
        <v>114</v>
      </c>
      <c r="H116" s="3">
        <v>779</v>
      </c>
      <c r="I116" s="6">
        <v>6452</v>
      </c>
      <c r="J116" s="6">
        <v>6833</v>
      </c>
      <c r="K116" s="3">
        <v>157</v>
      </c>
      <c r="L116" s="3">
        <v>734</v>
      </c>
    </row>
    <row r="117" spans="2:12" x14ac:dyDescent="0.2">
      <c r="B117" s="3" t="s">
        <v>96</v>
      </c>
      <c r="C117" s="3" t="s">
        <v>35</v>
      </c>
      <c r="D117" s="3" t="s">
        <v>18</v>
      </c>
      <c r="E117" s="5">
        <v>7.7777777777777767E-3</v>
      </c>
      <c r="F117" s="3" t="s">
        <v>15</v>
      </c>
      <c r="G117" s="3">
        <v>87</v>
      </c>
      <c r="H117" s="3">
        <v>881</v>
      </c>
      <c r="I117" s="6">
        <v>10593</v>
      </c>
      <c r="J117" s="6">
        <v>10126</v>
      </c>
      <c r="K117" s="3">
        <v>121</v>
      </c>
      <c r="L117" s="3">
        <v>622</v>
      </c>
    </row>
    <row r="118" spans="2:12" x14ac:dyDescent="0.2">
      <c r="B118" s="3" t="s">
        <v>63</v>
      </c>
      <c r="C118" s="3" t="s">
        <v>17</v>
      </c>
      <c r="D118" s="3" t="s">
        <v>18</v>
      </c>
      <c r="E118" s="5">
        <v>4.1666666666666664E-2</v>
      </c>
      <c r="F118" s="3" t="s">
        <v>59</v>
      </c>
      <c r="G118" s="3">
        <v>12</v>
      </c>
      <c r="H118" s="3">
        <v>70</v>
      </c>
      <c r="I118" s="6">
        <v>1908</v>
      </c>
      <c r="J118" s="6">
        <v>5833</v>
      </c>
      <c r="K118" s="3"/>
      <c r="L118" s="3"/>
    </row>
    <row r="119" spans="2:12" x14ac:dyDescent="0.2">
      <c r="B119" s="3" t="s">
        <v>64</v>
      </c>
      <c r="C119" s="3" t="s">
        <v>17</v>
      </c>
      <c r="D119" s="3" t="s">
        <v>18</v>
      </c>
      <c r="E119" s="5">
        <v>4.1666666666666664E-2</v>
      </c>
      <c r="F119" s="3" t="s">
        <v>59</v>
      </c>
      <c r="G119" s="3">
        <v>10</v>
      </c>
      <c r="H119" s="3">
        <v>95</v>
      </c>
      <c r="I119" s="6">
        <v>2766</v>
      </c>
      <c r="J119" s="6">
        <v>9500</v>
      </c>
      <c r="K119" s="3"/>
      <c r="L119" s="3"/>
    </row>
    <row r="120" spans="2:12" x14ac:dyDescent="0.2">
      <c r="B120" s="3" t="s">
        <v>65</v>
      </c>
      <c r="C120" s="3" t="s">
        <v>17</v>
      </c>
      <c r="D120" s="3" t="s">
        <v>18</v>
      </c>
      <c r="E120" s="5">
        <v>4.1666666666666664E-2</v>
      </c>
      <c r="F120" s="3" t="s">
        <v>59</v>
      </c>
      <c r="G120" s="3">
        <v>5</v>
      </c>
      <c r="H120" s="3">
        <v>64</v>
      </c>
      <c r="I120" s="6">
        <v>3311</v>
      </c>
      <c r="J120" s="6">
        <v>12800</v>
      </c>
      <c r="K120" s="3"/>
      <c r="L120" s="3"/>
    </row>
    <row r="121" spans="2:12" x14ac:dyDescent="0.2">
      <c r="B121" s="3" t="s">
        <v>66</v>
      </c>
      <c r="C121" s="3" t="s">
        <v>17</v>
      </c>
      <c r="D121" s="3" t="s">
        <v>14</v>
      </c>
      <c r="E121" s="5">
        <v>4.1666666666666664E-2</v>
      </c>
      <c r="F121" s="3" t="s">
        <v>59</v>
      </c>
      <c r="G121" s="3">
        <v>15</v>
      </c>
      <c r="H121" s="3">
        <v>163</v>
      </c>
      <c r="I121" s="6">
        <v>5084</v>
      </c>
      <c r="J121" s="6">
        <v>10867</v>
      </c>
      <c r="K121" s="3"/>
      <c r="L121" s="3"/>
    </row>
    <row r="122" spans="2:12" x14ac:dyDescent="0.2">
      <c r="B122" s="3" t="s">
        <v>67</v>
      </c>
      <c r="C122" s="3" t="s">
        <v>44</v>
      </c>
      <c r="D122" s="3" t="s">
        <v>18</v>
      </c>
      <c r="E122" s="5">
        <v>4.1666666666666664E-2</v>
      </c>
      <c r="F122" s="3" t="s">
        <v>59</v>
      </c>
      <c r="G122" s="3">
        <v>3</v>
      </c>
      <c r="H122" s="3">
        <v>23</v>
      </c>
      <c r="I122" s="3" t="s">
        <v>97</v>
      </c>
      <c r="J122" s="6">
        <v>7667</v>
      </c>
      <c r="K122" s="3"/>
      <c r="L122" s="3"/>
    </row>
    <row r="123" spans="2:12" x14ac:dyDescent="0.2">
      <c r="B123" s="3" t="s">
        <v>68</v>
      </c>
      <c r="C123" s="3" t="s">
        <v>17</v>
      </c>
      <c r="D123" s="3" t="s">
        <v>14</v>
      </c>
      <c r="E123" s="5">
        <v>4.1666666666666664E-2</v>
      </c>
      <c r="F123" s="3" t="s">
        <v>59</v>
      </c>
      <c r="G123" s="3">
        <v>10</v>
      </c>
      <c r="H123" s="3">
        <v>98</v>
      </c>
      <c r="I123" s="6">
        <v>5056</v>
      </c>
      <c r="J123" s="6">
        <v>9800</v>
      </c>
      <c r="K123" s="3"/>
      <c r="L123" s="3"/>
    </row>
    <row r="124" spans="2:12" x14ac:dyDescent="0.2">
      <c r="B124" s="3" t="s">
        <v>69</v>
      </c>
      <c r="C124" s="3" t="s">
        <v>17</v>
      </c>
      <c r="D124" s="3" t="s">
        <v>14</v>
      </c>
      <c r="E124" s="5">
        <v>4.1666666666666664E-2</v>
      </c>
      <c r="F124" s="3" t="s">
        <v>59</v>
      </c>
      <c r="G124" s="3">
        <v>3</v>
      </c>
      <c r="H124" s="3">
        <v>32</v>
      </c>
      <c r="I124" s="6">
        <v>5437</v>
      </c>
      <c r="J124" s="6">
        <v>10667</v>
      </c>
      <c r="K124" s="3"/>
      <c r="L124" s="3"/>
    </row>
    <row r="125" spans="2:12" x14ac:dyDescent="0.2">
      <c r="B125" s="3" t="s">
        <v>70</v>
      </c>
      <c r="C125" s="3" t="s">
        <v>17</v>
      </c>
      <c r="D125" s="3" t="s">
        <v>14</v>
      </c>
      <c r="E125" s="5">
        <v>4.1666666666666664E-2</v>
      </c>
      <c r="F125" s="3" t="s">
        <v>59</v>
      </c>
      <c r="G125" s="3">
        <v>24</v>
      </c>
      <c r="H125" s="3">
        <v>106</v>
      </c>
      <c r="I125" s="6">
        <v>2857</v>
      </c>
      <c r="J125" s="6">
        <v>4417</v>
      </c>
      <c r="K125" s="3"/>
      <c r="L125" s="3"/>
    </row>
    <row r="126" spans="2:12" x14ac:dyDescent="0.2">
      <c r="B126" s="3" t="s">
        <v>71</v>
      </c>
      <c r="C126" s="3" t="s">
        <v>17</v>
      </c>
      <c r="D126" s="3" t="s">
        <v>18</v>
      </c>
      <c r="E126" s="5">
        <v>4.1666666666666664E-2</v>
      </c>
      <c r="F126" s="3" t="s">
        <v>59</v>
      </c>
      <c r="G126" s="3">
        <v>12</v>
      </c>
      <c r="H126" s="3">
        <v>73</v>
      </c>
      <c r="I126" s="6">
        <v>2753</v>
      </c>
      <c r="J126" s="6">
        <v>6083</v>
      </c>
      <c r="K126" s="3"/>
      <c r="L126" s="3"/>
    </row>
    <row r="127" spans="2:12" x14ac:dyDescent="0.2">
      <c r="B127" s="3" t="s">
        <v>72</v>
      </c>
      <c r="C127" s="3" t="s">
        <v>44</v>
      </c>
      <c r="D127" s="3" t="s">
        <v>14</v>
      </c>
      <c r="E127" s="5">
        <v>4.1666666666666664E-2</v>
      </c>
      <c r="F127" s="3" t="s">
        <v>59</v>
      </c>
      <c r="G127" s="3">
        <v>8</v>
      </c>
      <c r="H127" s="3">
        <v>63</v>
      </c>
      <c r="I127" s="6">
        <v>2472</v>
      </c>
      <c r="J127" s="6">
        <v>7875</v>
      </c>
      <c r="K127" s="3"/>
      <c r="L127" s="3"/>
    </row>
    <row r="128" spans="2:12" x14ac:dyDescent="0.2">
      <c r="B128" s="3" t="s">
        <v>73</v>
      </c>
      <c r="C128" s="3" t="s">
        <v>17</v>
      </c>
      <c r="D128" s="3" t="s">
        <v>14</v>
      </c>
      <c r="E128" s="5">
        <v>4.1666666666666664E-2</v>
      </c>
      <c r="F128" s="3" t="s">
        <v>59</v>
      </c>
      <c r="G128" s="3">
        <v>2</v>
      </c>
      <c r="H128" s="3">
        <v>22</v>
      </c>
      <c r="I128" s="6">
        <v>6000</v>
      </c>
      <c r="J128" s="6">
        <v>11000</v>
      </c>
      <c r="K128" s="3"/>
      <c r="L128" s="3"/>
    </row>
    <row r="129" spans="2:12" x14ac:dyDescent="0.2">
      <c r="B129" s="3" t="s">
        <v>74</v>
      </c>
      <c r="C129" s="3" t="s">
        <v>17</v>
      </c>
      <c r="D129" s="3" t="s">
        <v>14</v>
      </c>
      <c r="E129" s="5">
        <v>4.1666666666666664E-2</v>
      </c>
      <c r="F129" s="3" t="s">
        <v>59</v>
      </c>
      <c r="G129" s="3">
        <v>5</v>
      </c>
      <c r="H129" s="3">
        <v>33</v>
      </c>
      <c r="I129" s="6">
        <v>2059</v>
      </c>
      <c r="J129" s="6">
        <v>6600</v>
      </c>
      <c r="K129" s="3"/>
      <c r="L129" s="3"/>
    </row>
    <row r="130" spans="2:12" x14ac:dyDescent="0.2">
      <c r="B130" s="3" t="s">
        <v>75</v>
      </c>
      <c r="C130" s="3" t="s">
        <v>17</v>
      </c>
      <c r="D130" s="3" t="s">
        <v>18</v>
      </c>
      <c r="E130" s="5">
        <v>4.1666666666666664E-2</v>
      </c>
      <c r="F130" s="3" t="s">
        <v>59</v>
      </c>
      <c r="G130" s="3">
        <v>7</v>
      </c>
      <c r="H130" s="3">
        <v>69</v>
      </c>
      <c r="I130" s="6">
        <v>3603</v>
      </c>
      <c r="J130" s="6">
        <v>9857</v>
      </c>
      <c r="K130" s="3"/>
      <c r="L130" s="3"/>
    </row>
    <row r="131" spans="2:12" x14ac:dyDescent="0.2">
      <c r="B131" s="3" t="s">
        <v>76</v>
      </c>
      <c r="C131" s="3" t="s">
        <v>17</v>
      </c>
      <c r="D131" s="3" t="s">
        <v>14</v>
      </c>
      <c r="E131" s="5">
        <v>4.1666666666666664E-2</v>
      </c>
      <c r="F131" s="3" t="s">
        <v>59</v>
      </c>
      <c r="G131" s="3">
        <v>5</v>
      </c>
      <c r="H131" s="3">
        <v>48</v>
      </c>
      <c r="I131" s="6">
        <v>4923</v>
      </c>
      <c r="J131" s="6">
        <v>9600</v>
      </c>
      <c r="K131" s="3"/>
      <c r="L131" s="3"/>
    </row>
    <row r="132" spans="2:12" x14ac:dyDescent="0.2">
      <c r="B132" s="3" t="s">
        <v>77</v>
      </c>
      <c r="C132" s="3" t="s">
        <v>17</v>
      </c>
      <c r="D132" s="3" t="s">
        <v>18</v>
      </c>
      <c r="E132" s="5">
        <v>4.1666666666666664E-2</v>
      </c>
      <c r="F132" s="3" t="s">
        <v>59</v>
      </c>
      <c r="G132" s="3">
        <v>10</v>
      </c>
      <c r="H132" s="3">
        <v>67</v>
      </c>
      <c r="I132" s="6">
        <v>2193</v>
      </c>
      <c r="J132" s="6">
        <v>6700</v>
      </c>
      <c r="K132" s="3"/>
      <c r="L132" s="3"/>
    </row>
    <row r="133" spans="2:12" x14ac:dyDescent="0.2">
      <c r="B133" s="3" t="s">
        <v>78</v>
      </c>
      <c r="C133" s="3" t="s">
        <v>13</v>
      </c>
      <c r="D133" s="3" t="s">
        <v>14</v>
      </c>
      <c r="E133" s="5">
        <v>4.1666666666666664E-2</v>
      </c>
      <c r="F133" s="3" t="s">
        <v>59</v>
      </c>
      <c r="G133" s="3">
        <v>3</v>
      </c>
      <c r="H133" s="3">
        <v>29</v>
      </c>
      <c r="I133" s="6">
        <v>5249</v>
      </c>
      <c r="J133" s="6">
        <v>9667</v>
      </c>
      <c r="K133" s="3"/>
      <c r="L133" s="3"/>
    </row>
    <row r="134" spans="2:12" x14ac:dyDescent="0.2">
      <c r="B134" s="3" t="s">
        <v>79</v>
      </c>
      <c r="C134" s="3" t="s">
        <v>35</v>
      </c>
      <c r="D134" s="3" t="s">
        <v>14</v>
      </c>
      <c r="E134" s="5">
        <v>4.1666666666666664E-2</v>
      </c>
      <c r="F134" s="3" t="s">
        <v>59</v>
      </c>
      <c r="G134" s="3">
        <v>5</v>
      </c>
      <c r="H134" s="3">
        <v>55</v>
      </c>
      <c r="I134" s="6">
        <v>1673</v>
      </c>
      <c r="J134" s="6">
        <v>11000</v>
      </c>
      <c r="K134" s="3"/>
      <c r="L134" s="3"/>
    </row>
    <row r="135" spans="2:12" x14ac:dyDescent="0.2">
      <c r="B135" s="3" t="s">
        <v>80</v>
      </c>
      <c r="C135" s="3" t="s">
        <v>35</v>
      </c>
      <c r="D135" s="3" t="s">
        <v>14</v>
      </c>
      <c r="E135" s="5">
        <v>4.1666666666666664E-2</v>
      </c>
      <c r="F135" s="3" t="s">
        <v>59</v>
      </c>
      <c r="G135" s="3">
        <v>26</v>
      </c>
      <c r="H135" s="3">
        <v>194</v>
      </c>
      <c r="I135" s="6">
        <v>3165</v>
      </c>
      <c r="J135" s="6">
        <v>7462</v>
      </c>
      <c r="K135" s="3"/>
      <c r="L135" s="3"/>
    </row>
    <row r="136" spans="2:12" x14ac:dyDescent="0.2">
      <c r="B136" s="3" t="s">
        <v>81</v>
      </c>
      <c r="C136" s="3" t="s">
        <v>35</v>
      </c>
      <c r="D136" s="3" t="s">
        <v>14</v>
      </c>
      <c r="E136" s="5">
        <v>4.1666666666666664E-2</v>
      </c>
      <c r="F136" s="3" t="s">
        <v>59</v>
      </c>
      <c r="G136" s="3">
        <v>8</v>
      </c>
      <c r="H136" s="3">
        <v>73</v>
      </c>
      <c r="I136" s="6">
        <v>1900</v>
      </c>
      <c r="J136" s="6">
        <v>9125</v>
      </c>
      <c r="K136" s="3"/>
      <c r="L136" s="3"/>
    </row>
    <row r="137" spans="2:12" x14ac:dyDescent="0.2">
      <c r="B137" s="3" t="s">
        <v>82</v>
      </c>
      <c r="C137" s="3" t="s">
        <v>35</v>
      </c>
      <c r="D137" s="3" t="s">
        <v>14</v>
      </c>
      <c r="E137" s="5">
        <v>4.1666666666666664E-2</v>
      </c>
      <c r="F137" s="3" t="s">
        <v>59</v>
      </c>
      <c r="G137" s="3">
        <v>10</v>
      </c>
      <c r="H137" s="3">
        <v>89</v>
      </c>
      <c r="I137" s="6">
        <v>2256</v>
      </c>
      <c r="J137" s="6">
        <v>8900</v>
      </c>
      <c r="K137" s="3"/>
      <c r="L137" s="3"/>
    </row>
    <row r="138" spans="2:12" x14ac:dyDescent="0.2">
      <c r="B138" s="3" t="s">
        <v>83</v>
      </c>
      <c r="C138" s="3" t="s">
        <v>35</v>
      </c>
      <c r="D138" s="3" t="s">
        <v>18</v>
      </c>
      <c r="E138" s="5">
        <v>4.1666666666666664E-2</v>
      </c>
      <c r="F138" s="3" t="s">
        <v>59</v>
      </c>
      <c r="G138" s="3">
        <v>15</v>
      </c>
      <c r="H138" s="3">
        <v>116</v>
      </c>
      <c r="I138" s="6">
        <v>2977</v>
      </c>
      <c r="J138" s="6">
        <v>7733</v>
      </c>
      <c r="K138" s="3"/>
      <c r="L138" s="3"/>
    </row>
    <row r="139" spans="2:12" x14ac:dyDescent="0.2">
      <c r="B139" s="3" t="s">
        <v>84</v>
      </c>
      <c r="C139" s="3" t="s">
        <v>35</v>
      </c>
      <c r="D139" s="3" t="s">
        <v>14</v>
      </c>
      <c r="E139" s="5">
        <v>4.1666666666666664E-2</v>
      </c>
      <c r="F139" s="3" t="s">
        <v>59</v>
      </c>
      <c r="G139" s="3">
        <v>16</v>
      </c>
      <c r="H139" s="3">
        <v>110</v>
      </c>
      <c r="I139" s="6">
        <v>2546</v>
      </c>
      <c r="J139" s="6">
        <v>6875</v>
      </c>
      <c r="K139" s="3"/>
      <c r="L139" s="3"/>
    </row>
    <row r="140" spans="2:12" x14ac:dyDescent="0.2">
      <c r="B140" s="3" t="s">
        <v>85</v>
      </c>
      <c r="C140" s="3" t="s">
        <v>35</v>
      </c>
      <c r="D140" s="3" t="s">
        <v>18</v>
      </c>
      <c r="E140" s="5">
        <v>4.1666666666666664E-2</v>
      </c>
      <c r="F140" s="3" t="s">
        <v>59</v>
      </c>
      <c r="G140" s="3">
        <v>8</v>
      </c>
      <c r="H140" s="3">
        <v>62</v>
      </c>
      <c r="I140" s="6">
        <v>2437</v>
      </c>
      <c r="J140" s="6">
        <v>7750</v>
      </c>
      <c r="K140" s="3"/>
      <c r="L140" s="3"/>
    </row>
    <row r="141" spans="2:12" x14ac:dyDescent="0.2">
      <c r="B141" s="3" t="s">
        <v>86</v>
      </c>
      <c r="C141" s="3" t="s">
        <v>35</v>
      </c>
      <c r="D141" s="3" t="s">
        <v>18</v>
      </c>
      <c r="E141" s="5">
        <v>4.1666666666666664E-2</v>
      </c>
      <c r="F141" s="3" t="s">
        <v>59</v>
      </c>
      <c r="G141" s="3">
        <v>18</v>
      </c>
      <c r="H141" s="3">
        <v>139</v>
      </c>
      <c r="I141" s="6">
        <v>2683</v>
      </c>
      <c r="J141" s="6">
        <v>7722</v>
      </c>
      <c r="K141" s="3"/>
      <c r="L141" s="3"/>
    </row>
    <row r="142" spans="2:12" x14ac:dyDescent="0.2">
      <c r="B142" s="3" t="s">
        <v>87</v>
      </c>
      <c r="C142" s="3" t="s">
        <v>35</v>
      </c>
      <c r="D142" s="3" t="s">
        <v>14</v>
      </c>
      <c r="E142" s="5">
        <v>4.1666666666666664E-2</v>
      </c>
      <c r="F142" s="3" t="s">
        <v>59</v>
      </c>
      <c r="G142" s="3">
        <v>16</v>
      </c>
      <c r="H142" s="3">
        <v>107</v>
      </c>
      <c r="I142" s="6">
        <v>4326</v>
      </c>
      <c r="J142" s="6">
        <v>6688</v>
      </c>
      <c r="K142" s="3"/>
      <c r="L142" s="3"/>
    </row>
    <row r="143" spans="2:12" x14ac:dyDescent="0.2">
      <c r="B143" s="3" t="s">
        <v>88</v>
      </c>
      <c r="C143" s="3" t="s">
        <v>35</v>
      </c>
      <c r="D143" s="3" t="s">
        <v>14</v>
      </c>
      <c r="E143" s="5">
        <v>4.1666666666666664E-2</v>
      </c>
      <c r="F143" s="3" t="s">
        <v>59</v>
      </c>
      <c r="G143" s="3">
        <v>4</v>
      </c>
      <c r="H143" s="3">
        <v>35</v>
      </c>
      <c r="I143" s="6">
        <v>2385</v>
      </c>
      <c r="J143" s="6">
        <v>8750</v>
      </c>
      <c r="K143" s="3"/>
      <c r="L143" s="3"/>
    </row>
    <row r="144" spans="2:12" x14ac:dyDescent="0.2">
      <c r="B144" s="3" t="s">
        <v>89</v>
      </c>
      <c r="C144" s="3" t="s">
        <v>35</v>
      </c>
      <c r="D144" s="3" t="s">
        <v>18</v>
      </c>
      <c r="E144" s="5">
        <v>4.1666666666666664E-2</v>
      </c>
      <c r="F144" s="3" t="s">
        <v>59</v>
      </c>
      <c r="G144" s="3">
        <v>17</v>
      </c>
      <c r="H144" s="3">
        <v>152</v>
      </c>
      <c r="I144" s="6">
        <v>4544</v>
      </c>
      <c r="J144" s="6">
        <v>8941</v>
      </c>
      <c r="K144" s="3"/>
      <c r="L144" s="3"/>
    </row>
    <row r="145" spans="2:12" x14ac:dyDescent="0.2">
      <c r="B145" s="3" t="s">
        <v>90</v>
      </c>
      <c r="C145" s="3" t="s">
        <v>35</v>
      </c>
      <c r="D145" s="3" t="s">
        <v>14</v>
      </c>
      <c r="E145" s="5">
        <v>4.1666666666666664E-2</v>
      </c>
      <c r="F145" s="3" t="s">
        <v>59</v>
      </c>
      <c r="G145" s="3">
        <v>7</v>
      </c>
      <c r="H145" s="3">
        <v>65</v>
      </c>
      <c r="I145" s="6">
        <v>2373</v>
      </c>
      <c r="J145" s="6">
        <v>9286</v>
      </c>
      <c r="K145" s="3"/>
      <c r="L145" s="3"/>
    </row>
    <row r="146" spans="2:12" x14ac:dyDescent="0.2">
      <c r="B146" s="3" t="s">
        <v>91</v>
      </c>
      <c r="C146" s="3" t="s">
        <v>35</v>
      </c>
      <c r="D146" s="3" t="s">
        <v>18</v>
      </c>
      <c r="E146" s="5">
        <v>4.1666666666666664E-2</v>
      </c>
      <c r="F146" s="3" t="s">
        <v>59</v>
      </c>
      <c r="G146" s="3">
        <v>7</v>
      </c>
      <c r="H146" s="3">
        <v>65</v>
      </c>
      <c r="I146" s="6">
        <v>2373</v>
      </c>
      <c r="J146" s="6">
        <v>9286</v>
      </c>
      <c r="K146" s="3"/>
      <c r="L146" s="3"/>
    </row>
    <row r="147" spans="2:12" x14ac:dyDescent="0.2">
      <c r="B147" s="3" t="s">
        <v>92</v>
      </c>
      <c r="C147" s="3" t="s">
        <v>35</v>
      </c>
      <c r="D147" s="3" t="s">
        <v>14</v>
      </c>
      <c r="E147" s="5">
        <v>4.1666666666666664E-2</v>
      </c>
      <c r="F147" s="3" t="s">
        <v>59</v>
      </c>
      <c r="G147" s="3">
        <v>15</v>
      </c>
      <c r="H147" s="3">
        <v>126</v>
      </c>
      <c r="I147" s="6">
        <v>3946</v>
      </c>
      <c r="J147" s="6">
        <v>8400</v>
      </c>
      <c r="K147" s="3"/>
      <c r="L147" s="3"/>
    </row>
    <row r="148" spans="2:12" x14ac:dyDescent="0.2">
      <c r="B148" s="3" t="s">
        <v>93</v>
      </c>
      <c r="C148" s="3" t="s">
        <v>35</v>
      </c>
      <c r="D148" s="3" t="s">
        <v>18</v>
      </c>
      <c r="E148" s="5">
        <v>4.1666666666666664E-2</v>
      </c>
      <c r="F148" s="3" t="s">
        <v>59</v>
      </c>
      <c r="G148" s="3">
        <v>16</v>
      </c>
      <c r="H148" s="3">
        <v>117</v>
      </c>
      <c r="I148" s="6">
        <v>2591</v>
      </c>
      <c r="J148" s="6">
        <v>7313</v>
      </c>
      <c r="K148" s="3"/>
      <c r="L148" s="3"/>
    </row>
    <row r="149" spans="2:12" x14ac:dyDescent="0.2">
      <c r="B149" s="3" t="s">
        <v>94</v>
      </c>
      <c r="C149" s="3" t="s">
        <v>35</v>
      </c>
      <c r="D149" s="3" t="s">
        <v>18</v>
      </c>
      <c r="E149" s="5">
        <v>4.1666666666666664E-2</v>
      </c>
      <c r="F149" s="3" t="s">
        <v>59</v>
      </c>
      <c r="G149" s="3">
        <v>13</v>
      </c>
      <c r="H149" s="3">
        <v>147</v>
      </c>
      <c r="I149" s="6">
        <v>7829</v>
      </c>
      <c r="J149" s="6">
        <v>11308</v>
      </c>
      <c r="K149" s="3"/>
      <c r="L149" s="3"/>
    </row>
    <row r="150" spans="2:12" x14ac:dyDescent="0.2">
      <c r="B150" s="3" t="s">
        <v>95</v>
      </c>
      <c r="C150" s="3" t="s">
        <v>35</v>
      </c>
      <c r="D150" s="3" t="s">
        <v>18</v>
      </c>
      <c r="E150" s="5">
        <v>4.1666666666666664E-2</v>
      </c>
      <c r="F150" s="3" t="s">
        <v>59</v>
      </c>
      <c r="G150" s="3">
        <v>10</v>
      </c>
      <c r="H150" s="3">
        <v>121</v>
      </c>
      <c r="I150" s="6">
        <v>3618</v>
      </c>
      <c r="J150" s="6">
        <v>12100</v>
      </c>
      <c r="K150" s="3"/>
      <c r="L150" s="3"/>
    </row>
    <row r="151" spans="2:12" x14ac:dyDescent="0.2">
      <c r="B151" s="3" t="s">
        <v>96</v>
      </c>
      <c r="C151" s="3" t="s">
        <v>35</v>
      </c>
      <c r="D151" s="3" t="s">
        <v>18</v>
      </c>
      <c r="E151" s="5">
        <v>4.1666666666666664E-2</v>
      </c>
      <c r="F151" s="3" t="s">
        <v>59</v>
      </c>
      <c r="G151" s="3">
        <v>17</v>
      </c>
      <c r="H151" s="3">
        <v>145</v>
      </c>
      <c r="I151" s="6">
        <v>5679</v>
      </c>
      <c r="J151" s="6">
        <v>8529</v>
      </c>
      <c r="K151" s="3"/>
      <c r="L151" s="3"/>
    </row>
    <row r="152" spans="2:12" x14ac:dyDescent="0.2">
      <c r="B152" s="3" t="s">
        <v>98</v>
      </c>
      <c r="C152" s="3" t="s">
        <v>99</v>
      </c>
      <c r="D152" s="3" t="s">
        <v>18</v>
      </c>
      <c r="E152" s="5">
        <v>4.5023148148148149E-3</v>
      </c>
      <c r="F152" s="3" t="s">
        <v>15</v>
      </c>
      <c r="G152" s="3">
        <v>44</v>
      </c>
      <c r="H152" s="3">
        <v>147</v>
      </c>
      <c r="I152" s="6">
        <v>3155</v>
      </c>
      <c r="J152" s="6">
        <v>3341</v>
      </c>
      <c r="K152" s="3">
        <v>86</v>
      </c>
      <c r="L152" s="3">
        <v>378</v>
      </c>
    </row>
    <row r="153" spans="2:12" x14ac:dyDescent="0.2">
      <c r="B153" s="3" t="s">
        <v>100</v>
      </c>
      <c r="C153" s="3" t="s">
        <v>99</v>
      </c>
      <c r="D153" s="3" t="s">
        <v>18</v>
      </c>
      <c r="E153" s="5">
        <v>4.5023148148148149E-3</v>
      </c>
      <c r="F153" s="3" t="s">
        <v>15</v>
      </c>
      <c r="G153" s="3">
        <v>48</v>
      </c>
      <c r="H153" s="3">
        <v>172</v>
      </c>
      <c r="I153" s="6">
        <v>3148</v>
      </c>
      <c r="J153" s="6">
        <v>3583</v>
      </c>
      <c r="K153" s="3">
        <v>98</v>
      </c>
      <c r="L153" s="3">
        <v>465</v>
      </c>
    </row>
    <row r="154" spans="2:12" x14ac:dyDescent="0.2">
      <c r="B154" s="3" t="s">
        <v>101</v>
      </c>
      <c r="C154" s="3" t="s">
        <v>102</v>
      </c>
      <c r="D154" s="3" t="s">
        <v>14</v>
      </c>
      <c r="E154" s="5">
        <v>6.2847222222222228E-3</v>
      </c>
      <c r="F154" s="3" t="s">
        <v>15</v>
      </c>
      <c r="G154" s="3">
        <v>61</v>
      </c>
      <c r="H154" s="3">
        <v>106</v>
      </c>
      <c r="I154" s="6">
        <v>1329</v>
      </c>
      <c r="J154" s="6">
        <v>1738</v>
      </c>
      <c r="K154" s="3">
        <v>139</v>
      </c>
      <c r="L154" s="3">
        <v>606</v>
      </c>
    </row>
    <row r="155" spans="2:12" x14ac:dyDescent="0.2">
      <c r="B155" s="3" t="s">
        <v>103</v>
      </c>
      <c r="C155" s="3" t="s">
        <v>102</v>
      </c>
      <c r="D155" s="3" t="s">
        <v>14</v>
      </c>
      <c r="E155" s="5">
        <v>7.2106481481481475E-3</v>
      </c>
      <c r="F155" s="3" t="s">
        <v>15</v>
      </c>
      <c r="G155" s="3">
        <v>78</v>
      </c>
      <c r="H155" s="3">
        <v>302</v>
      </c>
      <c r="I155" s="6">
        <v>4080</v>
      </c>
      <c r="J155" s="6">
        <v>3872</v>
      </c>
      <c r="K155" s="3">
        <v>126</v>
      </c>
      <c r="L155" s="3">
        <v>559</v>
      </c>
    </row>
    <row r="156" spans="2:12" x14ac:dyDescent="0.2">
      <c r="B156" s="3" t="s">
        <v>104</v>
      </c>
      <c r="C156" s="3" t="s">
        <v>102</v>
      </c>
      <c r="D156" s="3" t="s">
        <v>14</v>
      </c>
      <c r="E156" s="5">
        <v>9.7453703703703713E-3</v>
      </c>
      <c r="F156" s="3" t="s">
        <v>15</v>
      </c>
      <c r="G156" s="3">
        <v>127</v>
      </c>
      <c r="H156" s="3">
        <v>603</v>
      </c>
      <c r="I156" s="6">
        <v>3952</v>
      </c>
      <c r="J156" s="6">
        <v>4748</v>
      </c>
      <c r="K156" s="3">
        <v>163</v>
      </c>
      <c r="L156" s="3">
        <v>683</v>
      </c>
    </row>
    <row r="157" spans="2:12" x14ac:dyDescent="0.2">
      <c r="B157" s="3" t="s">
        <v>105</v>
      </c>
      <c r="C157" s="3" t="s">
        <v>102</v>
      </c>
      <c r="D157" s="3" t="s">
        <v>14</v>
      </c>
      <c r="E157" s="5">
        <v>7.083333333333333E-3</v>
      </c>
      <c r="F157" s="3" t="s">
        <v>15</v>
      </c>
      <c r="G157" s="3">
        <v>80</v>
      </c>
      <c r="H157" s="3">
        <v>272</v>
      </c>
      <c r="I157" s="6">
        <v>3044</v>
      </c>
      <c r="J157" s="6">
        <v>3400</v>
      </c>
      <c r="K157" s="3">
        <v>125</v>
      </c>
      <c r="L157" s="3">
        <v>616</v>
      </c>
    </row>
    <row r="158" spans="2:12" x14ac:dyDescent="0.2">
      <c r="B158" s="3" t="s">
        <v>106</v>
      </c>
      <c r="C158" s="3" t="s">
        <v>102</v>
      </c>
      <c r="D158" s="3" t="s">
        <v>14</v>
      </c>
      <c r="E158" s="5">
        <v>1.0983796296296297E-2</v>
      </c>
      <c r="F158" s="3" t="s">
        <v>15</v>
      </c>
      <c r="G158" s="3">
        <v>132</v>
      </c>
      <c r="H158" s="3">
        <v>401</v>
      </c>
      <c r="I158" s="6">
        <v>2568</v>
      </c>
      <c r="J158" s="6">
        <v>3038</v>
      </c>
      <c r="K158" s="3">
        <v>259</v>
      </c>
      <c r="L158" s="3">
        <v>1115</v>
      </c>
    </row>
    <row r="159" spans="2:12" x14ac:dyDescent="0.2">
      <c r="B159" s="3" t="s">
        <v>107</v>
      </c>
      <c r="C159" s="3" t="s">
        <v>102</v>
      </c>
      <c r="D159" s="3" t="s">
        <v>18</v>
      </c>
      <c r="E159" s="5">
        <v>9.5023148148148159E-3</v>
      </c>
      <c r="F159" s="3" t="s">
        <v>15</v>
      </c>
      <c r="G159" s="3">
        <v>123</v>
      </c>
      <c r="H159" s="3">
        <v>384</v>
      </c>
      <c r="I159" s="6">
        <v>2301</v>
      </c>
      <c r="J159" s="6">
        <v>3122</v>
      </c>
      <c r="K159" s="3">
        <v>193</v>
      </c>
      <c r="L159" s="3">
        <v>714</v>
      </c>
    </row>
    <row r="160" spans="2:12" x14ac:dyDescent="0.2">
      <c r="B160" s="3" t="s">
        <v>108</v>
      </c>
      <c r="C160" s="3" t="s">
        <v>102</v>
      </c>
      <c r="D160" s="3" t="s">
        <v>18</v>
      </c>
      <c r="E160" s="5">
        <v>1.0081018518518519E-2</v>
      </c>
      <c r="F160" s="3" t="s">
        <v>15</v>
      </c>
      <c r="G160" s="3">
        <v>93</v>
      </c>
      <c r="H160" s="3">
        <v>354</v>
      </c>
      <c r="I160" s="6">
        <v>2516</v>
      </c>
      <c r="J160" s="6">
        <v>3806</v>
      </c>
      <c r="K160" s="3">
        <v>147</v>
      </c>
      <c r="L160" s="3">
        <v>676</v>
      </c>
    </row>
    <row r="161" spans="2:12" x14ac:dyDescent="0.2">
      <c r="B161" s="3" t="s">
        <v>109</v>
      </c>
      <c r="C161" s="3" t="s">
        <v>102</v>
      </c>
      <c r="D161" s="3" t="s">
        <v>18</v>
      </c>
      <c r="E161" s="5">
        <v>1.3611111111111114E-2</v>
      </c>
      <c r="F161" s="3" t="s">
        <v>15</v>
      </c>
      <c r="G161" s="3">
        <v>172</v>
      </c>
      <c r="H161" s="3">
        <v>742</v>
      </c>
      <c r="I161" s="6">
        <v>3933</v>
      </c>
      <c r="J161" s="6">
        <v>4314</v>
      </c>
      <c r="K161" s="3">
        <v>207</v>
      </c>
      <c r="L161" s="3">
        <v>692</v>
      </c>
    </row>
    <row r="162" spans="2:12" x14ac:dyDescent="0.2">
      <c r="B162" s="3" t="s">
        <v>110</v>
      </c>
      <c r="C162" s="3" t="s">
        <v>102</v>
      </c>
      <c r="D162" s="3" t="s">
        <v>14</v>
      </c>
      <c r="E162" s="5">
        <v>8.0439814814814818E-3</v>
      </c>
      <c r="F162" s="3" t="s">
        <v>15</v>
      </c>
      <c r="G162" s="3">
        <v>87</v>
      </c>
      <c r="H162" s="3">
        <v>280</v>
      </c>
      <c r="I162" s="6">
        <v>3023</v>
      </c>
      <c r="J162" s="6">
        <v>3218</v>
      </c>
      <c r="K162" s="3">
        <v>154</v>
      </c>
      <c r="L162" s="3">
        <v>664</v>
      </c>
    </row>
    <row r="163" spans="2:12" x14ac:dyDescent="0.2">
      <c r="B163" s="3" t="s">
        <v>111</v>
      </c>
      <c r="C163" s="3" t="s">
        <v>102</v>
      </c>
      <c r="D163" s="3" t="s">
        <v>18</v>
      </c>
      <c r="E163" s="5">
        <v>3.5648148148148154E-3</v>
      </c>
      <c r="F163" s="3" t="s">
        <v>15</v>
      </c>
      <c r="G163" s="3">
        <v>42</v>
      </c>
      <c r="H163" s="3">
        <v>158</v>
      </c>
      <c r="I163" s="6">
        <v>3235</v>
      </c>
      <c r="J163" s="6">
        <v>3762</v>
      </c>
      <c r="K163" s="3">
        <v>68</v>
      </c>
      <c r="L163" s="3">
        <v>254</v>
      </c>
    </row>
    <row r="164" spans="2:12" x14ac:dyDescent="0.2">
      <c r="B164" s="3" t="s">
        <v>112</v>
      </c>
      <c r="C164" s="3" t="s">
        <v>99</v>
      </c>
      <c r="D164" s="3" t="s">
        <v>18</v>
      </c>
      <c r="E164" s="5">
        <v>6.9560185185185185E-3</v>
      </c>
      <c r="F164" s="3" t="s">
        <v>15</v>
      </c>
      <c r="G164" s="3">
        <v>93</v>
      </c>
      <c r="H164" s="3">
        <v>667</v>
      </c>
      <c r="I164" s="6">
        <v>5700</v>
      </c>
      <c r="J164" s="6">
        <v>7172</v>
      </c>
      <c r="K164" s="3">
        <v>104</v>
      </c>
      <c r="L164" s="3">
        <v>418</v>
      </c>
    </row>
    <row r="165" spans="2:12" x14ac:dyDescent="0.2">
      <c r="B165" s="3" t="s">
        <v>113</v>
      </c>
      <c r="C165" s="3" t="s">
        <v>17</v>
      </c>
      <c r="D165" s="3" t="s">
        <v>18</v>
      </c>
      <c r="E165" s="5">
        <v>6.9097222222222225E-3</v>
      </c>
      <c r="F165" s="3" t="s">
        <v>15</v>
      </c>
      <c r="G165" s="3">
        <v>74</v>
      </c>
      <c r="H165" s="3">
        <v>327</v>
      </c>
      <c r="I165" s="6">
        <v>4067</v>
      </c>
      <c r="J165" s="6">
        <v>4419</v>
      </c>
      <c r="K165" s="3">
        <v>120</v>
      </c>
      <c r="L165" s="3">
        <v>628</v>
      </c>
    </row>
    <row r="166" spans="2:12" x14ac:dyDescent="0.2">
      <c r="B166" s="3" t="s">
        <v>114</v>
      </c>
      <c r="C166" s="3" t="s">
        <v>13</v>
      </c>
      <c r="D166" s="3" t="s">
        <v>14</v>
      </c>
      <c r="E166" s="5">
        <v>6.8634259259259256E-3</v>
      </c>
      <c r="F166" s="3" t="s">
        <v>15</v>
      </c>
      <c r="G166" s="3">
        <v>71</v>
      </c>
      <c r="H166" s="3">
        <v>374</v>
      </c>
      <c r="I166" s="6">
        <v>5415</v>
      </c>
      <c r="J166" s="6">
        <v>5268</v>
      </c>
      <c r="K166" s="3">
        <v>120</v>
      </c>
      <c r="L166" s="3">
        <v>566</v>
      </c>
    </row>
    <row r="167" spans="2:12" x14ac:dyDescent="0.2">
      <c r="B167" s="3" t="s">
        <v>115</v>
      </c>
      <c r="C167" s="3" t="s">
        <v>17</v>
      </c>
      <c r="D167" s="3" t="s">
        <v>18</v>
      </c>
      <c r="E167" s="5">
        <v>8.2638888888888883E-3</v>
      </c>
      <c r="F167" s="3" t="s">
        <v>15</v>
      </c>
      <c r="G167" s="3">
        <v>119</v>
      </c>
      <c r="H167" s="3">
        <v>621</v>
      </c>
      <c r="I167" s="6">
        <v>4536</v>
      </c>
      <c r="J167" s="6">
        <v>5218</v>
      </c>
      <c r="K167" s="3">
        <v>108</v>
      </c>
      <c r="L167" s="3">
        <v>535</v>
      </c>
    </row>
    <row r="168" spans="2:12" x14ac:dyDescent="0.2">
      <c r="B168" s="3" t="s">
        <v>116</v>
      </c>
      <c r="C168" s="5" t="s">
        <v>13</v>
      </c>
      <c r="D168" s="3" t="s">
        <v>18</v>
      </c>
      <c r="E168" s="5">
        <v>8.1712962962962963E-3</v>
      </c>
      <c r="F168" s="3" t="s">
        <v>15</v>
      </c>
      <c r="G168" s="3">
        <v>101</v>
      </c>
      <c r="H168" s="3">
        <v>584</v>
      </c>
      <c r="I168" s="6">
        <v>4511</v>
      </c>
      <c r="J168" s="6">
        <v>5782</v>
      </c>
      <c r="K168" s="3">
        <v>118</v>
      </c>
      <c r="L168" s="3">
        <v>525</v>
      </c>
    </row>
    <row r="169" spans="2:12" x14ac:dyDescent="0.2">
      <c r="B169" s="3" t="s">
        <v>117</v>
      </c>
      <c r="C169" s="3" t="s">
        <v>13</v>
      </c>
      <c r="D169" s="3" t="s">
        <v>14</v>
      </c>
      <c r="E169" s="5">
        <v>5.6944444444444438E-3</v>
      </c>
      <c r="F169" s="3" t="s">
        <v>15</v>
      </c>
      <c r="G169" s="3">
        <v>54</v>
      </c>
      <c r="H169" s="3">
        <v>185</v>
      </c>
      <c r="I169" s="6">
        <v>2671</v>
      </c>
      <c r="J169" s="6">
        <v>3426</v>
      </c>
      <c r="K169" s="3">
        <v>98</v>
      </c>
      <c r="L169" s="3">
        <v>445</v>
      </c>
    </row>
    <row r="170" spans="2:12" x14ac:dyDescent="0.2">
      <c r="B170" s="3" t="s">
        <v>118</v>
      </c>
      <c r="C170" s="3" t="s">
        <v>17</v>
      </c>
      <c r="D170" s="3" t="s">
        <v>14</v>
      </c>
      <c r="E170" s="5">
        <v>5.9837962962962961E-3</v>
      </c>
      <c r="F170" s="3" t="s">
        <v>15</v>
      </c>
      <c r="G170" s="3">
        <v>61</v>
      </c>
      <c r="H170" s="3">
        <v>265</v>
      </c>
      <c r="I170" s="6">
        <v>3018</v>
      </c>
      <c r="J170" s="6">
        <v>4344</v>
      </c>
      <c r="K170" s="3">
        <v>87</v>
      </c>
      <c r="L170" s="3">
        <v>442</v>
      </c>
    </row>
    <row r="171" spans="2:12" x14ac:dyDescent="0.2">
      <c r="B171" s="3" t="s">
        <v>119</v>
      </c>
      <c r="C171" s="3" t="s">
        <v>17</v>
      </c>
      <c r="D171" s="3" t="s">
        <v>18</v>
      </c>
      <c r="E171" s="5">
        <v>8.3796296296296292E-3</v>
      </c>
      <c r="F171" s="3" t="s">
        <v>15</v>
      </c>
      <c r="G171" s="3">
        <v>77</v>
      </c>
      <c r="H171" s="3">
        <v>385</v>
      </c>
      <c r="I171" s="6">
        <v>3083</v>
      </c>
      <c r="J171" s="6">
        <v>5000</v>
      </c>
      <c r="K171" s="3">
        <v>108</v>
      </c>
      <c r="L171" s="3">
        <v>494</v>
      </c>
    </row>
    <row r="172" spans="2:12" x14ac:dyDescent="0.2">
      <c r="B172" s="3" t="s">
        <v>120</v>
      </c>
      <c r="C172" s="3" t="s">
        <v>17</v>
      </c>
      <c r="D172" s="3" t="s">
        <v>14</v>
      </c>
      <c r="E172" s="5">
        <v>9.0162037037037034E-3</v>
      </c>
      <c r="F172" s="3" t="s">
        <v>15</v>
      </c>
      <c r="G172" s="3">
        <v>131</v>
      </c>
      <c r="H172" s="3">
        <v>594</v>
      </c>
      <c r="I172" s="6">
        <v>2989</v>
      </c>
      <c r="J172" s="6">
        <v>4534</v>
      </c>
      <c r="K172" s="3">
        <v>140</v>
      </c>
      <c r="L172" s="3">
        <v>684</v>
      </c>
    </row>
    <row r="173" spans="2:12" x14ac:dyDescent="0.2">
      <c r="B173" s="3" t="s">
        <v>121</v>
      </c>
      <c r="C173" s="3" t="s">
        <v>17</v>
      </c>
      <c r="D173" s="3" t="s">
        <v>18</v>
      </c>
      <c r="E173" s="5">
        <v>4.3518518518518515E-3</v>
      </c>
      <c r="F173" s="3" t="s">
        <v>15</v>
      </c>
      <c r="G173" s="3">
        <v>65</v>
      </c>
      <c r="H173" s="3">
        <v>250</v>
      </c>
      <c r="I173" s="6">
        <v>3269</v>
      </c>
      <c r="J173" s="6">
        <v>3846</v>
      </c>
      <c r="K173" s="3">
        <v>119</v>
      </c>
      <c r="L173" s="3">
        <v>484</v>
      </c>
    </row>
    <row r="174" spans="2:12" x14ac:dyDescent="0.2">
      <c r="B174" s="3" t="s">
        <v>122</v>
      </c>
      <c r="C174" s="3" t="s">
        <v>17</v>
      </c>
      <c r="D174" s="3" t="s">
        <v>18</v>
      </c>
      <c r="E174" s="5">
        <v>5.4861111111111117E-3</v>
      </c>
      <c r="F174" s="3" t="s">
        <v>15</v>
      </c>
      <c r="G174" s="3">
        <v>83</v>
      </c>
      <c r="H174" s="3">
        <v>267</v>
      </c>
      <c r="I174" s="6">
        <v>3217</v>
      </c>
      <c r="J174" s="6">
        <v>2479</v>
      </c>
      <c r="K174" s="3">
        <v>131</v>
      </c>
      <c r="L174" s="3">
        <v>511</v>
      </c>
    </row>
    <row r="175" spans="2:12" x14ac:dyDescent="0.2">
      <c r="B175" s="3" t="s">
        <v>123</v>
      </c>
      <c r="C175" s="3" t="s">
        <v>17</v>
      </c>
      <c r="D175" s="3" t="s">
        <v>18</v>
      </c>
      <c r="E175" s="5">
        <v>5.0462962962962961E-3</v>
      </c>
      <c r="F175" s="3" t="s">
        <v>15</v>
      </c>
      <c r="G175" s="3">
        <v>85</v>
      </c>
      <c r="H175" s="3">
        <v>325</v>
      </c>
      <c r="I175" s="6">
        <v>3262</v>
      </c>
      <c r="J175" s="6">
        <v>3824</v>
      </c>
      <c r="K175" s="3">
        <v>131</v>
      </c>
      <c r="L175" s="3">
        <v>541</v>
      </c>
    </row>
    <row r="176" spans="2:12" x14ac:dyDescent="0.2">
      <c r="B176" s="3" t="s">
        <v>124</v>
      </c>
      <c r="C176" s="3" t="s">
        <v>17</v>
      </c>
      <c r="D176" s="3" t="s">
        <v>18</v>
      </c>
      <c r="E176" s="5">
        <v>1.0833333333333334E-2</v>
      </c>
      <c r="F176" s="3" t="s">
        <v>15</v>
      </c>
      <c r="G176" s="3">
        <v>150</v>
      </c>
      <c r="H176" s="3">
        <v>563</v>
      </c>
      <c r="I176" s="6">
        <v>3310</v>
      </c>
      <c r="J176" s="6">
        <v>3753</v>
      </c>
      <c r="K176" s="3">
        <v>209</v>
      </c>
      <c r="L176" s="3">
        <v>812</v>
      </c>
    </row>
    <row r="177" spans="2:12" x14ac:dyDescent="0.2">
      <c r="B177" s="3" t="s">
        <v>125</v>
      </c>
      <c r="C177" s="3" t="s">
        <v>17</v>
      </c>
      <c r="D177" s="3" t="s">
        <v>18</v>
      </c>
      <c r="E177" s="5">
        <v>1.1585648148148149E-2</v>
      </c>
      <c r="F177" s="3" t="s">
        <v>15</v>
      </c>
      <c r="G177" s="3">
        <v>168</v>
      </c>
      <c r="H177" s="3">
        <v>854</v>
      </c>
      <c r="I177" s="6">
        <v>3649</v>
      </c>
      <c r="J177" s="6">
        <v>5083</v>
      </c>
      <c r="K177" s="3">
        <v>169</v>
      </c>
      <c r="L177" s="3">
        <v>538</v>
      </c>
    </row>
    <row r="178" spans="2:12" x14ac:dyDescent="0.2">
      <c r="B178" s="3" t="s">
        <v>126</v>
      </c>
      <c r="C178" s="3" t="s">
        <v>13</v>
      </c>
      <c r="D178" s="3" t="s">
        <v>18</v>
      </c>
      <c r="E178" s="5">
        <v>7.858796296296296E-3</v>
      </c>
      <c r="F178" s="3" t="s">
        <v>15</v>
      </c>
      <c r="G178" s="3">
        <v>110</v>
      </c>
      <c r="H178" s="3">
        <v>307</v>
      </c>
      <c r="I178" s="6">
        <v>2332</v>
      </c>
      <c r="J178" s="6">
        <v>2791</v>
      </c>
      <c r="K178" s="3">
        <v>204</v>
      </c>
      <c r="L178" s="3">
        <v>885</v>
      </c>
    </row>
    <row r="179" spans="2:12" x14ac:dyDescent="0.2">
      <c r="B179" s="3" t="s">
        <v>127</v>
      </c>
      <c r="C179" s="3" t="s">
        <v>17</v>
      </c>
      <c r="D179" s="3" t="s">
        <v>14</v>
      </c>
      <c r="E179" s="5">
        <v>6.7361111111111103E-3</v>
      </c>
      <c r="F179" s="3" t="s">
        <v>15</v>
      </c>
      <c r="G179" s="3">
        <v>89</v>
      </c>
      <c r="H179" s="3">
        <v>481</v>
      </c>
      <c r="I179" s="6">
        <v>4759</v>
      </c>
      <c r="J179" s="6">
        <v>5404</v>
      </c>
      <c r="K179" s="3">
        <v>135</v>
      </c>
      <c r="L179" s="3">
        <v>509</v>
      </c>
    </row>
    <row r="180" spans="2:12" x14ac:dyDescent="0.2">
      <c r="B180" s="3" t="s">
        <v>128</v>
      </c>
      <c r="C180" s="3" t="s">
        <v>13</v>
      </c>
      <c r="D180" s="3" t="s">
        <v>18</v>
      </c>
      <c r="E180" s="5">
        <v>1.0543981481481481E-2</v>
      </c>
      <c r="F180" s="3" t="s">
        <v>15</v>
      </c>
      <c r="G180" s="3">
        <v>169</v>
      </c>
      <c r="H180" s="3">
        <v>535</v>
      </c>
      <c r="I180" s="6">
        <v>2648</v>
      </c>
      <c r="J180" s="6">
        <v>3166</v>
      </c>
      <c r="K180" s="3">
        <v>293</v>
      </c>
      <c r="L180" s="3">
        <v>1180</v>
      </c>
    </row>
    <row r="181" spans="2:12" x14ac:dyDescent="0.2">
      <c r="B181" s="3" t="s">
        <v>129</v>
      </c>
      <c r="C181" s="3" t="s">
        <v>17</v>
      </c>
      <c r="D181" s="3" t="s">
        <v>18</v>
      </c>
      <c r="E181" s="5">
        <v>1.0543981481481481E-2</v>
      </c>
      <c r="F181" s="3" t="s">
        <v>15</v>
      </c>
      <c r="G181" s="3">
        <v>93</v>
      </c>
      <c r="H181" s="3">
        <v>434</v>
      </c>
      <c r="I181" s="6">
        <v>4190</v>
      </c>
      <c r="J181" s="6">
        <v>4667</v>
      </c>
      <c r="K181" s="3">
        <v>137</v>
      </c>
      <c r="L181" s="3">
        <v>521</v>
      </c>
    </row>
    <row r="182" spans="2:12" x14ac:dyDescent="0.2">
      <c r="B182" s="3" t="s">
        <v>130</v>
      </c>
      <c r="C182" s="3" t="s">
        <v>17</v>
      </c>
      <c r="D182" s="3" t="s">
        <v>14</v>
      </c>
      <c r="E182" s="5">
        <v>8.5763888888888886E-3</v>
      </c>
      <c r="F182" s="3" t="s">
        <v>15</v>
      </c>
      <c r="G182" s="3">
        <v>92</v>
      </c>
      <c r="H182" s="3">
        <v>391</v>
      </c>
      <c r="I182" s="6">
        <v>4293</v>
      </c>
      <c r="J182" s="6">
        <v>4250</v>
      </c>
      <c r="K182" s="3">
        <v>131</v>
      </c>
      <c r="L182" s="3">
        <v>570</v>
      </c>
    </row>
    <row r="183" spans="2:12" x14ac:dyDescent="0.2">
      <c r="B183" s="3" t="s">
        <v>131</v>
      </c>
      <c r="C183" s="3" t="s">
        <v>13</v>
      </c>
      <c r="D183" s="3" t="s">
        <v>14</v>
      </c>
      <c r="E183" s="5">
        <v>9.8032407407407408E-3</v>
      </c>
      <c r="F183" s="3" t="s">
        <v>15</v>
      </c>
      <c r="G183" s="3">
        <v>139</v>
      </c>
      <c r="H183" s="3">
        <v>615</v>
      </c>
      <c r="I183" s="6">
        <v>3865</v>
      </c>
      <c r="J183" s="6">
        <v>4424</v>
      </c>
      <c r="K183" s="3">
        <v>205</v>
      </c>
      <c r="L183" s="3">
        <v>881</v>
      </c>
    </row>
    <row r="184" spans="2:12" x14ac:dyDescent="0.2">
      <c r="B184" s="3" t="s">
        <v>132</v>
      </c>
      <c r="C184" s="3" t="s">
        <v>17</v>
      </c>
      <c r="D184" s="3" t="s">
        <v>14</v>
      </c>
      <c r="E184" s="5">
        <v>5.5787037037037038E-3</v>
      </c>
      <c r="F184" s="3" t="s">
        <v>15</v>
      </c>
      <c r="G184" s="3">
        <v>61</v>
      </c>
      <c r="H184" s="3">
        <v>258</v>
      </c>
      <c r="I184" s="6">
        <v>4018</v>
      </c>
      <c r="J184" s="6">
        <v>4230</v>
      </c>
      <c r="K184" s="3">
        <v>98</v>
      </c>
      <c r="L184" s="3">
        <v>451</v>
      </c>
    </row>
    <row r="185" spans="2:12" x14ac:dyDescent="0.2">
      <c r="B185" s="3" t="s">
        <v>98</v>
      </c>
      <c r="C185" s="3" t="s">
        <v>99</v>
      </c>
      <c r="D185" s="3" t="s">
        <v>18</v>
      </c>
      <c r="E185" s="5">
        <v>4.1666666666666664E-2</v>
      </c>
      <c r="F185" s="3" t="s">
        <v>59</v>
      </c>
      <c r="G185" s="3">
        <v>8</v>
      </c>
      <c r="H185" s="3">
        <v>62</v>
      </c>
      <c r="I185" s="6">
        <v>3527</v>
      </c>
      <c r="J185" s="6">
        <v>7750</v>
      </c>
      <c r="K185" s="3"/>
      <c r="L185" s="3"/>
    </row>
    <row r="186" spans="2:12" x14ac:dyDescent="0.2">
      <c r="B186" s="3" t="s">
        <v>100</v>
      </c>
      <c r="C186" s="3" t="s">
        <v>99</v>
      </c>
      <c r="D186" s="3" t="s">
        <v>18</v>
      </c>
      <c r="E186" s="5">
        <v>4.1666666666666664E-2</v>
      </c>
      <c r="F186" s="3" t="s">
        <v>59</v>
      </c>
      <c r="G186" s="3">
        <v>14</v>
      </c>
      <c r="H186" s="3">
        <v>92</v>
      </c>
      <c r="I186" s="6">
        <v>4468</v>
      </c>
      <c r="J186" s="6">
        <v>6571</v>
      </c>
      <c r="K186" s="3"/>
      <c r="L186" s="3"/>
    </row>
    <row r="187" spans="2:12" x14ac:dyDescent="0.2">
      <c r="B187" s="3" t="s">
        <v>101</v>
      </c>
      <c r="C187" s="3" t="s">
        <v>102</v>
      </c>
      <c r="D187" s="3" t="s">
        <v>14</v>
      </c>
      <c r="E187" s="5">
        <v>4.1666666666666664E-2</v>
      </c>
      <c r="F187" s="3" t="s">
        <v>59</v>
      </c>
      <c r="G187" s="3">
        <v>4</v>
      </c>
      <c r="H187" s="3">
        <v>43</v>
      </c>
      <c r="I187" s="6">
        <v>3767</v>
      </c>
      <c r="J187" s="6">
        <v>10750</v>
      </c>
      <c r="K187" s="3"/>
      <c r="L187" s="3"/>
    </row>
    <row r="188" spans="2:12" x14ac:dyDescent="0.2">
      <c r="B188" s="3" t="s">
        <v>103</v>
      </c>
      <c r="C188" s="3" t="s">
        <v>102</v>
      </c>
      <c r="D188" s="3" t="s">
        <v>14</v>
      </c>
      <c r="E188" s="5">
        <v>4.1666666666666664E-2</v>
      </c>
      <c r="F188" s="3" t="s">
        <v>59</v>
      </c>
      <c r="G188" s="3">
        <v>11</v>
      </c>
      <c r="H188" s="3">
        <v>52</v>
      </c>
      <c r="I188" s="6">
        <v>2666</v>
      </c>
      <c r="J188" s="6">
        <v>4727</v>
      </c>
      <c r="K188" s="3"/>
      <c r="L188" s="3"/>
    </row>
    <row r="189" spans="2:12" x14ac:dyDescent="0.2">
      <c r="B189" s="3" t="s">
        <v>104</v>
      </c>
      <c r="C189" s="3" t="s">
        <v>102</v>
      </c>
      <c r="D189" s="3" t="s">
        <v>14</v>
      </c>
      <c r="E189" s="5">
        <v>4.1666666666666664E-2</v>
      </c>
      <c r="F189" s="3" t="s">
        <v>59</v>
      </c>
      <c r="G189" s="3">
        <v>9</v>
      </c>
      <c r="H189" s="3">
        <v>46</v>
      </c>
      <c r="I189" s="6">
        <v>2378</v>
      </c>
      <c r="J189" s="6">
        <v>5111</v>
      </c>
      <c r="K189" s="3"/>
      <c r="L189" s="3"/>
    </row>
    <row r="190" spans="2:12" x14ac:dyDescent="0.2">
      <c r="B190" s="3" t="s">
        <v>105</v>
      </c>
      <c r="C190" s="3" t="s">
        <v>102</v>
      </c>
      <c r="D190" s="3" t="s">
        <v>14</v>
      </c>
      <c r="E190" s="5">
        <v>4.1666666666666664E-2</v>
      </c>
      <c r="F190" s="3" t="s">
        <v>59</v>
      </c>
      <c r="G190" s="3">
        <v>6</v>
      </c>
      <c r="H190" s="3">
        <v>42</v>
      </c>
      <c r="I190" s="6">
        <v>1732</v>
      </c>
      <c r="J190" s="6">
        <v>7000</v>
      </c>
      <c r="K190" s="3"/>
      <c r="L190" s="3"/>
    </row>
    <row r="191" spans="2:12" x14ac:dyDescent="0.2">
      <c r="B191" s="3" t="s">
        <v>106</v>
      </c>
      <c r="C191" s="3" t="s">
        <v>102</v>
      </c>
      <c r="D191" s="3" t="s">
        <v>14</v>
      </c>
      <c r="E191" s="5">
        <v>4.1666666666666664E-2</v>
      </c>
      <c r="F191" s="3" t="s">
        <v>59</v>
      </c>
      <c r="G191" s="3">
        <v>13</v>
      </c>
      <c r="H191" s="3">
        <v>78</v>
      </c>
      <c r="I191" s="6">
        <v>1840</v>
      </c>
      <c r="J191" s="6">
        <v>6000</v>
      </c>
      <c r="K191" s="3"/>
      <c r="L191" s="3"/>
    </row>
    <row r="192" spans="2:12" x14ac:dyDescent="0.2">
      <c r="B192" s="3" t="s">
        <v>107</v>
      </c>
      <c r="C192" s="3" t="s">
        <v>102</v>
      </c>
      <c r="D192" s="3" t="s">
        <v>18</v>
      </c>
      <c r="E192" s="5">
        <v>4.1666666666666664E-2</v>
      </c>
      <c r="F192" s="3" t="s">
        <v>59</v>
      </c>
      <c r="G192" s="3">
        <v>9</v>
      </c>
      <c r="H192" s="3">
        <v>55</v>
      </c>
      <c r="I192" s="6">
        <v>2025</v>
      </c>
      <c r="J192" s="6">
        <v>6111</v>
      </c>
      <c r="K192" s="3"/>
      <c r="L192" s="3"/>
    </row>
    <row r="193" spans="2:12" x14ac:dyDescent="0.2">
      <c r="B193" s="3" t="s">
        <v>108</v>
      </c>
      <c r="C193" s="3" t="s">
        <v>102</v>
      </c>
      <c r="D193" s="3" t="s">
        <v>18</v>
      </c>
      <c r="E193" s="5">
        <v>4.1666666666666664E-2</v>
      </c>
      <c r="F193" s="3" t="s">
        <v>59</v>
      </c>
      <c r="G193" s="3">
        <v>8</v>
      </c>
      <c r="H193" s="3">
        <v>53</v>
      </c>
      <c r="I193" s="6">
        <v>3839</v>
      </c>
      <c r="J193" s="6">
        <v>6625</v>
      </c>
      <c r="K193" s="3"/>
      <c r="L193" s="3"/>
    </row>
    <row r="194" spans="2:12" x14ac:dyDescent="0.2">
      <c r="B194" s="3" t="s">
        <v>109</v>
      </c>
      <c r="C194" s="3" t="s">
        <v>102</v>
      </c>
      <c r="D194" s="3" t="s">
        <v>18</v>
      </c>
      <c r="E194" s="5">
        <v>4.1666666666666664E-2</v>
      </c>
      <c r="F194" s="3" t="s">
        <v>59</v>
      </c>
      <c r="G194" s="3">
        <v>5</v>
      </c>
      <c r="H194" s="3">
        <v>44</v>
      </c>
      <c r="I194" s="6">
        <v>8800</v>
      </c>
      <c r="J194" s="6">
        <v>3124</v>
      </c>
      <c r="K194" s="3"/>
      <c r="L194" s="3"/>
    </row>
    <row r="195" spans="2:12" x14ac:dyDescent="0.2">
      <c r="B195" s="3" t="s">
        <v>110</v>
      </c>
      <c r="C195" s="3" t="s">
        <v>102</v>
      </c>
      <c r="D195" s="3" t="s">
        <v>14</v>
      </c>
      <c r="E195" s="5">
        <v>4.1666666666666664E-2</v>
      </c>
      <c r="F195" s="3" t="s">
        <v>59</v>
      </c>
      <c r="G195" s="3">
        <v>6</v>
      </c>
      <c r="H195" s="3">
        <v>40</v>
      </c>
      <c r="I195" s="6">
        <v>2285</v>
      </c>
      <c r="J195" s="6">
        <v>6667</v>
      </c>
      <c r="K195" s="3"/>
      <c r="L195" s="3"/>
    </row>
    <row r="196" spans="2:12" x14ac:dyDescent="0.2">
      <c r="B196" s="3" t="s">
        <v>111</v>
      </c>
      <c r="C196" s="3" t="s">
        <v>102</v>
      </c>
      <c r="D196" s="3" t="s">
        <v>18</v>
      </c>
      <c r="E196" s="5">
        <v>4.1666666666666664E-2</v>
      </c>
      <c r="F196" s="3" t="s">
        <v>59</v>
      </c>
      <c r="G196" s="3">
        <v>3</v>
      </c>
      <c r="H196" s="3">
        <v>37</v>
      </c>
      <c r="I196" s="3" t="s">
        <v>133</v>
      </c>
      <c r="J196" s="6">
        <v>12333</v>
      </c>
      <c r="K196" s="3"/>
      <c r="L196" s="3"/>
    </row>
    <row r="197" spans="2:12" x14ac:dyDescent="0.2">
      <c r="B197" s="3" t="s">
        <v>112</v>
      </c>
      <c r="C197" s="3" t="s">
        <v>99</v>
      </c>
      <c r="D197" s="3" t="s">
        <v>18</v>
      </c>
      <c r="E197" s="5">
        <v>4.1666666666666664E-2</v>
      </c>
      <c r="F197" s="3" t="s">
        <v>59</v>
      </c>
      <c r="G197" s="3">
        <v>10</v>
      </c>
      <c r="H197" s="3">
        <v>55</v>
      </c>
      <c r="I197" s="6">
        <v>1746</v>
      </c>
      <c r="J197" s="6">
        <v>5500</v>
      </c>
      <c r="K197" s="3"/>
      <c r="L197" s="3"/>
    </row>
    <row r="198" spans="2:12" x14ac:dyDescent="0.2">
      <c r="B198" s="3" t="s">
        <v>113</v>
      </c>
      <c r="C198" s="3" t="s">
        <v>17</v>
      </c>
      <c r="D198" s="3" t="s">
        <v>18</v>
      </c>
      <c r="E198" s="5">
        <v>4.1666666666666664E-2</v>
      </c>
      <c r="F198" s="3" t="s">
        <v>59</v>
      </c>
      <c r="G198" s="3">
        <v>8</v>
      </c>
      <c r="H198" s="3">
        <v>50</v>
      </c>
      <c r="I198" s="6">
        <v>1714</v>
      </c>
      <c r="J198" s="6">
        <v>6250</v>
      </c>
      <c r="K198" s="3"/>
      <c r="L198" s="3"/>
    </row>
    <row r="199" spans="2:12" x14ac:dyDescent="0.2">
      <c r="B199" s="3" t="s">
        <v>114</v>
      </c>
      <c r="C199" s="3" t="s">
        <v>13</v>
      </c>
      <c r="D199" s="3" t="s">
        <v>14</v>
      </c>
      <c r="E199" s="5">
        <v>4.1666666666666664E-2</v>
      </c>
      <c r="F199" s="3" t="s">
        <v>59</v>
      </c>
      <c r="G199" s="3">
        <v>14</v>
      </c>
      <c r="H199" s="3">
        <v>138</v>
      </c>
      <c r="I199" s="6">
        <v>3758</v>
      </c>
      <c r="J199" s="6">
        <v>9857</v>
      </c>
      <c r="K199" s="3"/>
      <c r="L199" s="3"/>
    </row>
    <row r="200" spans="2:12" x14ac:dyDescent="0.2">
      <c r="B200" s="3" t="s">
        <v>115</v>
      </c>
      <c r="C200" s="3" t="s">
        <v>17</v>
      </c>
      <c r="D200" s="3" t="s">
        <v>18</v>
      </c>
      <c r="E200" s="5">
        <v>4.1666666666666664E-2</v>
      </c>
      <c r="F200" s="3" t="s">
        <v>59</v>
      </c>
      <c r="G200" s="3">
        <v>10</v>
      </c>
      <c r="H200" s="3">
        <v>87</v>
      </c>
      <c r="I200" s="6">
        <v>5405</v>
      </c>
      <c r="J200" s="6">
        <v>8700</v>
      </c>
      <c r="K200" s="3"/>
      <c r="L200" s="3"/>
    </row>
    <row r="201" spans="2:12" x14ac:dyDescent="0.2">
      <c r="B201" s="3" t="s">
        <v>116</v>
      </c>
      <c r="C201" s="5" t="s">
        <v>13</v>
      </c>
      <c r="D201" s="3" t="s">
        <v>18</v>
      </c>
      <c r="E201" s="5">
        <v>4.1666666666666664E-2</v>
      </c>
      <c r="F201" s="3" t="s">
        <v>59</v>
      </c>
      <c r="G201" s="3">
        <v>9</v>
      </c>
      <c r="H201" s="3">
        <v>65</v>
      </c>
      <c r="I201" s="6">
        <v>3614</v>
      </c>
      <c r="J201" s="6">
        <v>7222</v>
      </c>
      <c r="K201" s="3"/>
      <c r="L201" s="3"/>
    </row>
    <row r="202" spans="2:12" x14ac:dyDescent="0.2">
      <c r="B202" s="3" t="s">
        <v>117</v>
      </c>
      <c r="C202" s="3" t="s">
        <v>13</v>
      </c>
      <c r="D202" s="3" t="s">
        <v>14</v>
      </c>
      <c r="E202" s="5">
        <v>4.1666666666666664E-2</v>
      </c>
      <c r="F202" s="3" t="s">
        <v>59</v>
      </c>
      <c r="G202" s="3">
        <v>11</v>
      </c>
      <c r="H202" s="3">
        <v>92</v>
      </c>
      <c r="I202" s="6">
        <v>2837</v>
      </c>
      <c r="J202" s="6">
        <v>8364</v>
      </c>
      <c r="K202" s="3"/>
      <c r="L202" s="3"/>
    </row>
    <row r="203" spans="2:12" x14ac:dyDescent="0.2">
      <c r="B203" s="3" t="s">
        <v>118</v>
      </c>
      <c r="C203" s="3" t="s">
        <v>17</v>
      </c>
      <c r="D203" s="3" t="s">
        <v>14</v>
      </c>
      <c r="E203" s="5">
        <v>4.1666666666666664E-2</v>
      </c>
      <c r="F203" s="3" t="s">
        <v>59</v>
      </c>
      <c r="G203" s="3">
        <v>10</v>
      </c>
      <c r="H203" s="3">
        <v>92</v>
      </c>
      <c r="I203" s="6">
        <v>3124</v>
      </c>
      <c r="J203" s="6">
        <v>9200</v>
      </c>
      <c r="K203" s="3"/>
      <c r="L203" s="3"/>
    </row>
    <row r="204" spans="2:12" x14ac:dyDescent="0.2">
      <c r="B204" s="3" t="s">
        <v>119</v>
      </c>
      <c r="C204" s="3" t="s">
        <v>17</v>
      </c>
      <c r="D204" s="3" t="s">
        <v>18</v>
      </c>
      <c r="E204" s="5">
        <v>4.1666666666666664E-2</v>
      </c>
      <c r="F204" s="3" t="s">
        <v>59</v>
      </c>
      <c r="G204" s="3">
        <v>19</v>
      </c>
      <c r="H204" s="3">
        <v>186</v>
      </c>
      <c r="I204" s="6">
        <v>6075</v>
      </c>
      <c r="J204" s="6">
        <v>9789</v>
      </c>
      <c r="K204" s="3"/>
      <c r="L204" s="3"/>
    </row>
    <row r="205" spans="2:12" x14ac:dyDescent="0.2">
      <c r="B205" s="3" t="s">
        <v>120</v>
      </c>
      <c r="C205" s="3" t="s">
        <v>17</v>
      </c>
      <c r="D205" s="3" t="s">
        <v>14</v>
      </c>
      <c r="E205" s="5">
        <v>4.1666666666666664E-2</v>
      </c>
      <c r="F205" s="3" t="s">
        <v>59</v>
      </c>
      <c r="G205" s="3">
        <v>11</v>
      </c>
      <c r="H205" s="3">
        <v>115</v>
      </c>
      <c r="I205" s="6">
        <v>6814</v>
      </c>
      <c r="J205" s="6">
        <v>10455</v>
      </c>
      <c r="K205" s="3"/>
      <c r="L205" s="3"/>
    </row>
    <row r="206" spans="2:12" x14ac:dyDescent="0.2">
      <c r="B206" s="3" t="s">
        <v>121</v>
      </c>
      <c r="C206" s="3" t="s">
        <v>17</v>
      </c>
      <c r="D206" s="3" t="s">
        <v>18</v>
      </c>
      <c r="E206" s="5">
        <v>4.1666666666666664E-2</v>
      </c>
      <c r="F206" s="3" t="s">
        <v>59</v>
      </c>
      <c r="G206" s="3">
        <v>13</v>
      </c>
      <c r="H206" s="3">
        <v>117</v>
      </c>
      <c r="I206" s="6">
        <v>4224</v>
      </c>
      <c r="J206" s="6">
        <v>9000</v>
      </c>
      <c r="K206" s="3"/>
      <c r="L206" s="3"/>
    </row>
    <row r="207" spans="2:12" x14ac:dyDescent="0.2">
      <c r="B207" s="3" t="s">
        <v>122</v>
      </c>
      <c r="C207" s="3" t="s">
        <v>17</v>
      </c>
      <c r="D207" s="3" t="s">
        <v>18</v>
      </c>
      <c r="E207" s="5">
        <v>4.1666666666666664E-2</v>
      </c>
      <c r="F207" s="3" t="s">
        <v>59</v>
      </c>
      <c r="G207" s="3">
        <v>6</v>
      </c>
      <c r="H207" s="3">
        <v>44</v>
      </c>
      <c r="I207" s="6">
        <v>1886</v>
      </c>
      <c r="J207" s="6">
        <v>7333</v>
      </c>
      <c r="K207" s="3"/>
      <c r="L207" s="3"/>
    </row>
    <row r="208" spans="2:12" x14ac:dyDescent="0.2">
      <c r="B208" s="3" t="s">
        <v>123</v>
      </c>
      <c r="C208" s="3" t="s">
        <v>17</v>
      </c>
      <c r="D208" s="3" t="s">
        <v>18</v>
      </c>
      <c r="E208" s="5">
        <v>4.1666666666666664E-2</v>
      </c>
      <c r="F208" s="3" t="s">
        <v>59</v>
      </c>
      <c r="G208" s="3">
        <v>7</v>
      </c>
      <c r="H208" s="3">
        <v>57</v>
      </c>
      <c r="I208" s="6">
        <v>2949</v>
      </c>
      <c r="J208" s="6">
        <v>8143</v>
      </c>
      <c r="K208" s="3"/>
      <c r="L208" s="3"/>
    </row>
    <row r="209" spans="1:12" x14ac:dyDescent="0.2">
      <c r="B209" s="3" t="s">
        <v>124</v>
      </c>
      <c r="C209" s="3" t="s">
        <v>17</v>
      </c>
      <c r="D209" s="3" t="s">
        <v>18</v>
      </c>
      <c r="E209" s="5">
        <v>4.1666666666666664E-2</v>
      </c>
      <c r="F209" s="3" t="s">
        <v>59</v>
      </c>
      <c r="G209" s="3">
        <v>8</v>
      </c>
      <c r="H209" s="3">
        <v>72</v>
      </c>
      <c r="I209" s="6">
        <v>3808</v>
      </c>
      <c r="J209" s="6">
        <v>9000</v>
      </c>
      <c r="K209" s="3"/>
      <c r="L209" s="3"/>
    </row>
    <row r="210" spans="1:12" x14ac:dyDescent="0.2">
      <c r="B210" s="3" t="s">
        <v>125</v>
      </c>
      <c r="C210" s="3" t="s">
        <v>17</v>
      </c>
      <c r="D210" s="3" t="s">
        <v>18</v>
      </c>
      <c r="E210" s="5">
        <v>4.1666666666666664E-2</v>
      </c>
      <c r="F210" s="3" t="s">
        <v>59</v>
      </c>
      <c r="G210" s="3">
        <v>9</v>
      </c>
      <c r="H210" s="3">
        <v>78</v>
      </c>
      <c r="I210" s="6">
        <v>3300</v>
      </c>
      <c r="J210" s="6">
        <v>8667</v>
      </c>
      <c r="K210" s="3"/>
      <c r="L210" s="3"/>
    </row>
    <row r="211" spans="1:12" x14ac:dyDescent="0.2">
      <c r="B211" s="3" t="s">
        <v>126</v>
      </c>
      <c r="C211" s="3" t="s">
        <v>13</v>
      </c>
      <c r="D211" s="3" t="s">
        <v>18</v>
      </c>
      <c r="E211" s="5">
        <v>4.1666666666666664E-2</v>
      </c>
      <c r="F211" s="3" t="s">
        <v>59</v>
      </c>
      <c r="G211" s="3">
        <v>4</v>
      </c>
      <c r="H211" s="3">
        <v>52</v>
      </c>
      <c r="I211" s="6">
        <v>3937</v>
      </c>
      <c r="J211" s="6">
        <v>13000</v>
      </c>
      <c r="K211" s="3"/>
      <c r="L211" s="3"/>
    </row>
    <row r="212" spans="1:12" x14ac:dyDescent="0.2">
      <c r="B212" s="3" t="s">
        <v>127</v>
      </c>
      <c r="C212" s="3" t="s">
        <v>17</v>
      </c>
      <c r="D212" s="3" t="s">
        <v>14</v>
      </c>
      <c r="E212" s="5">
        <v>4.1666666666666664E-2</v>
      </c>
      <c r="F212" s="3" t="s">
        <v>59</v>
      </c>
      <c r="G212" s="3">
        <v>4</v>
      </c>
      <c r="H212" s="3">
        <v>50</v>
      </c>
      <c r="I212" s="6">
        <v>4387</v>
      </c>
      <c r="J212" s="6">
        <v>12500</v>
      </c>
      <c r="K212" s="3"/>
      <c r="L212" s="3"/>
    </row>
    <row r="213" spans="1:12" x14ac:dyDescent="0.2">
      <c r="B213" s="3" t="s">
        <v>128</v>
      </c>
      <c r="C213" s="3" t="s">
        <v>13</v>
      </c>
      <c r="D213" s="3" t="s">
        <v>18</v>
      </c>
      <c r="E213" s="5">
        <v>4.1666666666666664E-2</v>
      </c>
      <c r="F213" s="3" t="s">
        <v>59</v>
      </c>
      <c r="G213" s="3">
        <v>20</v>
      </c>
      <c r="H213" s="3">
        <v>173</v>
      </c>
      <c r="I213" s="6">
        <v>7718</v>
      </c>
      <c r="J213" s="6">
        <v>8650</v>
      </c>
      <c r="K213" s="3"/>
      <c r="L213" s="3"/>
    </row>
    <row r="214" spans="1:12" x14ac:dyDescent="0.2">
      <c r="B214" s="3" t="s">
        <v>129</v>
      </c>
      <c r="C214" s="3" t="s">
        <v>17</v>
      </c>
      <c r="D214" s="3" t="s">
        <v>18</v>
      </c>
      <c r="E214" s="5">
        <v>4.1666666666666664E-2</v>
      </c>
      <c r="F214" s="3" t="s">
        <v>59</v>
      </c>
      <c r="G214" s="3">
        <v>13</v>
      </c>
      <c r="H214" s="3">
        <v>167</v>
      </c>
      <c r="I214" s="6">
        <v>6455</v>
      </c>
      <c r="J214" s="6">
        <v>12846</v>
      </c>
      <c r="K214" s="3"/>
      <c r="L214" s="3"/>
    </row>
    <row r="215" spans="1:12" x14ac:dyDescent="0.2">
      <c r="B215" s="3" t="s">
        <v>130</v>
      </c>
      <c r="C215" s="3" t="s">
        <v>17</v>
      </c>
      <c r="D215" s="3" t="s">
        <v>14</v>
      </c>
      <c r="E215" s="5">
        <v>4.1666666666666664E-2</v>
      </c>
      <c r="F215" s="3" t="s">
        <v>59</v>
      </c>
      <c r="G215" s="3">
        <v>9</v>
      </c>
      <c r="H215" s="3">
        <v>77</v>
      </c>
      <c r="I215" s="6">
        <v>5459</v>
      </c>
      <c r="J215" s="6">
        <v>8556</v>
      </c>
      <c r="K215" s="3"/>
      <c r="L215" s="3"/>
    </row>
    <row r="216" spans="1:12" x14ac:dyDescent="0.2">
      <c r="B216" s="3" t="s">
        <v>131</v>
      </c>
      <c r="C216" s="3" t="s">
        <v>13</v>
      </c>
      <c r="D216" s="3" t="s">
        <v>14</v>
      </c>
      <c r="E216" s="5">
        <v>4.1666666666666664E-2</v>
      </c>
      <c r="F216" s="3" t="s">
        <v>59</v>
      </c>
      <c r="G216" s="3">
        <v>3</v>
      </c>
      <c r="H216" s="3">
        <v>41</v>
      </c>
      <c r="I216" s="6">
        <v>1247</v>
      </c>
      <c r="J216" s="6">
        <v>13667</v>
      </c>
      <c r="K216" s="3"/>
      <c r="L216" s="3"/>
    </row>
    <row r="217" spans="1:12" x14ac:dyDescent="0.2">
      <c r="B217" s="3" t="s">
        <v>132</v>
      </c>
      <c r="C217" s="3" t="s">
        <v>17</v>
      </c>
      <c r="D217" s="3" t="s">
        <v>14</v>
      </c>
      <c r="E217" s="5">
        <v>4.1666666666666664E-2</v>
      </c>
      <c r="F217" s="3" t="s">
        <v>59</v>
      </c>
      <c r="G217" s="3">
        <v>5</v>
      </c>
      <c r="H217" s="3">
        <v>63</v>
      </c>
      <c r="I217" s="6">
        <v>11020</v>
      </c>
      <c r="J217" s="6">
        <v>12600</v>
      </c>
      <c r="K217" s="3"/>
      <c r="L217" s="3"/>
    </row>
    <row r="218" spans="1:12" x14ac:dyDescent="0.2">
      <c r="E218" s="60"/>
      <c r="I218" s="61"/>
      <c r="J218" s="61"/>
    </row>
    <row r="221" spans="1:12" ht="21" x14ac:dyDescent="0.25">
      <c r="A221" s="62" t="s">
        <v>150</v>
      </c>
    </row>
    <row r="222" spans="1:12" ht="16" x14ac:dyDescent="0.2">
      <c r="C222" s="2" t="s">
        <v>4</v>
      </c>
      <c r="D222" s="2" t="s">
        <v>5</v>
      </c>
      <c r="E222" s="1" t="s">
        <v>6</v>
      </c>
      <c r="F222" s="1" t="s">
        <v>7</v>
      </c>
    </row>
    <row r="223" spans="1:12" x14ac:dyDescent="0.2">
      <c r="C223" s="108">
        <v>0.85859953703703706</v>
      </c>
      <c r="D223" s="3" t="s">
        <v>137</v>
      </c>
      <c r="E223" s="3">
        <v>11695</v>
      </c>
      <c r="F223" s="3">
        <v>51344</v>
      </c>
    </row>
    <row r="224" spans="1:12" x14ac:dyDescent="0.2">
      <c r="C224" s="108">
        <v>0.25</v>
      </c>
      <c r="D224" s="3" t="s">
        <v>140</v>
      </c>
      <c r="E224" s="3">
        <v>1187</v>
      </c>
      <c r="F224" s="3">
        <v>8752</v>
      </c>
    </row>
    <row r="225" spans="1:13" x14ac:dyDescent="0.2">
      <c r="B225" s="109" t="s">
        <v>151</v>
      </c>
      <c r="C225" s="108">
        <f>SUM(C223:C224)</f>
        <v>1.108599537037037</v>
      </c>
      <c r="D225" s="3"/>
      <c r="E225" s="3">
        <f>SUM(E223:E224)</f>
        <v>12882</v>
      </c>
      <c r="F225" s="3">
        <f>SUM(F223:F224)</f>
        <v>60096</v>
      </c>
    </row>
    <row r="229" spans="1:13" x14ac:dyDescent="0.2">
      <c r="A229" s="110" t="s">
        <v>152</v>
      </c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</row>
    <row r="230" spans="1:13" x14ac:dyDescent="0.2">
      <c r="A230" s="110" t="s">
        <v>153</v>
      </c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C01AB-19F7-E446-8091-C42DC5929EBD}">
  <dimension ref="B3:H8"/>
  <sheetViews>
    <sheetView workbookViewId="0">
      <selection activeCell="E25" sqref="E25"/>
    </sheetView>
  </sheetViews>
  <sheetFormatPr baseColWidth="10" defaultRowHeight="15" x14ac:dyDescent="0.2"/>
  <sheetData>
    <row r="3" spans="2:8" ht="21" x14ac:dyDescent="0.25">
      <c r="B3" s="62" t="s">
        <v>150</v>
      </c>
      <c r="C3" s="4"/>
      <c r="D3" s="4"/>
      <c r="E3" s="4"/>
      <c r="F3" s="4"/>
      <c r="G3" s="4"/>
      <c r="H3" s="4"/>
    </row>
    <row r="4" spans="2:8" ht="32" x14ac:dyDescent="0.2">
      <c r="B4" s="4"/>
      <c r="C4" s="4"/>
      <c r="D4" s="2" t="s">
        <v>4</v>
      </c>
      <c r="E4" s="2" t="s">
        <v>5</v>
      </c>
      <c r="F4" s="1" t="s">
        <v>6</v>
      </c>
      <c r="G4" s="1" t="s">
        <v>7</v>
      </c>
      <c r="H4" s="4"/>
    </row>
    <row r="5" spans="2:8" x14ac:dyDescent="0.2">
      <c r="B5" s="4"/>
      <c r="C5" s="4"/>
      <c r="D5" s="108">
        <v>0.85859953703703706</v>
      </c>
      <c r="E5" s="3" t="s">
        <v>137</v>
      </c>
      <c r="F5" s="3">
        <v>11695</v>
      </c>
      <c r="G5" s="3">
        <v>51344</v>
      </c>
      <c r="H5" s="4"/>
    </row>
    <row r="6" spans="2:8" x14ac:dyDescent="0.2">
      <c r="B6" s="4"/>
      <c r="C6" s="4"/>
      <c r="D6" s="108">
        <v>0.25</v>
      </c>
      <c r="E6" s="3" t="s">
        <v>140</v>
      </c>
      <c r="F6" s="3">
        <v>1187</v>
      </c>
      <c r="G6" s="3">
        <v>8752</v>
      </c>
      <c r="H6" s="4"/>
    </row>
    <row r="7" spans="2:8" x14ac:dyDescent="0.2">
      <c r="B7" s="4"/>
      <c r="C7" s="109" t="s">
        <v>151</v>
      </c>
      <c r="D7" s="108">
        <f>SUM(D5:D6)</f>
        <v>1.108599537037037</v>
      </c>
      <c r="E7" s="3"/>
      <c r="F7" s="3">
        <f>SUM(F5:F6)</f>
        <v>12882</v>
      </c>
      <c r="G7" s="3">
        <f>SUM(G5:G6)</f>
        <v>60096</v>
      </c>
      <c r="H7" s="4"/>
    </row>
    <row r="8" spans="2:8" x14ac:dyDescent="0.2">
      <c r="B8" s="4"/>
      <c r="C8" s="4"/>
      <c r="D8" s="4"/>
      <c r="E8" s="4"/>
      <c r="F8" s="4"/>
      <c r="G8" s="4"/>
      <c r="H8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C6D4-ED88-C24A-98B4-FD8F34BC7ACD}">
  <dimension ref="A1:J15"/>
  <sheetViews>
    <sheetView workbookViewId="0">
      <selection activeCell="L8" sqref="L8"/>
    </sheetView>
  </sheetViews>
  <sheetFormatPr baseColWidth="10" defaultRowHeight="15" x14ac:dyDescent="0.2"/>
  <sheetData>
    <row r="1" spans="1:10" s="4" customFormat="1" ht="21" x14ac:dyDescent="0.25">
      <c r="A1" s="62" t="s">
        <v>134</v>
      </c>
    </row>
    <row r="3" spans="1:10" s="112" customFormat="1" ht="48" x14ac:dyDescent="0.2">
      <c r="B3" s="111" t="s">
        <v>135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4" customFormat="1" x14ac:dyDescent="0.2">
      <c r="B4" s="9" t="s">
        <v>136</v>
      </c>
      <c r="C4" s="19">
        <v>7.083333333333333E-3</v>
      </c>
      <c r="D4" s="9" t="s">
        <v>137</v>
      </c>
      <c r="E4" s="20">
        <v>79</v>
      </c>
      <c r="F4" s="20">
        <v>252.47058823529412</v>
      </c>
      <c r="G4" s="21">
        <v>2307</v>
      </c>
      <c r="H4" s="21">
        <v>3018</v>
      </c>
      <c r="I4" s="9">
        <v>168</v>
      </c>
      <c r="J4" s="22">
        <v>623</v>
      </c>
    </row>
    <row r="5" spans="1:10" s="4" customFormat="1" x14ac:dyDescent="0.2">
      <c r="B5" s="10" t="s">
        <v>138</v>
      </c>
      <c r="C5" s="23">
        <v>8.4837962962962966E-3</v>
      </c>
      <c r="D5" s="10" t="s">
        <v>137</v>
      </c>
      <c r="E5" s="24">
        <v>125.72727272727273</v>
      </c>
      <c r="F5" s="24">
        <v>496.36363636363637</v>
      </c>
      <c r="G5" s="25">
        <v>3184</v>
      </c>
      <c r="H5" s="25">
        <v>3779</v>
      </c>
      <c r="I5" s="10">
        <v>183.55</v>
      </c>
      <c r="J5" s="26">
        <v>739</v>
      </c>
    </row>
    <row r="6" spans="1:10" s="4" customFormat="1" x14ac:dyDescent="0.2">
      <c r="B6" s="11" t="s">
        <v>139</v>
      </c>
      <c r="C6" s="27">
        <v>4.1666666666666664E-2</v>
      </c>
      <c r="D6" s="11" t="s">
        <v>140</v>
      </c>
      <c r="E6" s="11">
        <v>8.1199999999999992</v>
      </c>
      <c r="F6" s="11">
        <v>44.24</v>
      </c>
      <c r="G6" s="28">
        <v>2244</v>
      </c>
      <c r="H6" s="28">
        <v>5674</v>
      </c>
      <c r="I6" s="11"/>
      <c r="J6" s="29"/>
    </row>
    <row r="7" spans="1:10" s="4" customFormat="1" x14ac:dyDescent="0.2">
      <c r="B7" s="10" t="s">
        <v>138</v>
      </c>
      <c r="C7" s="23">
        <v>4.1666666666666664E-2</v>
      </c>
      <c r="D7" s="10" t="s">
        <v>140</v>
      </c>
      <c r="E7" s="24">
        <v>17.636363636363637</v>
      </c>
      <c r="F7" s="24">
        <v>114.18181818181819</v>
      </c>
      <c r="G7" s="25">
        <v>2768</v>
      </c>
      <c r="H7" s="25">
        <v>6569</v>
      </c>
      <c r="I7" s="10"/>
      <c r="J7" s="26"/>
    </row>
    <row r="8" spans="1:10" s="4" customFormat="1" x14ac:dyDescent="0.2">
      <c r="B8" s="12" t="s">
        <v>141</v>
      </c>
      <c r="C8" s="30">
        <v>9.2013888888888892E-3</v>
      </c>
      <c r="D8" s="12" t="s">
        <v>137</v>
      </c>
      <c r="E8" s="31">
        <v>136.125</v>
      </c>
      <c r="F8" s="31">
        <v>662.9375</v>
      </c>
      <c r="G8" s="32">
        <v>4133</v>
      </c>
      <c r="H8" s="32">
        <v>4615</v>
      </c>
      <c r="I8" s="12">
        <v>199.81</v>
      </c>
      <c r="J8" s="33">
        <v>800.81</v>
      </c>
    </row>
    <row r="9" spans="1:10" s="4" customFormat="1" x14ac:dyDescent="0.2">
      <c r="B9" s="13" t="s">
        <v>142</v>
      </c>
      <c r="C9" s="34">
        <v>8.113425925925925E-3</v>
      </c>
      <c r="D9" s="13" t="s">
        <v>137</v>
      </c>
      <c r="E9" s="35">
        <v>124.22222222222223</v>
      </c>
      <c r="F9" s="35">
        <v>684.55555555555554</v>
      </c>
      <c r="G9" s="36">
        <v>4991</v>
      </c>
      <c r="H9" s="36">
        <v>5703</v>
      </c>
      <c r="I9" s="35">
        <v>176.44444444444446</v>
      </c>
      <c r="J9" s="37">
        <v>813.83333333333337</v>
      </c>
    </row>
    <row r="10" spans="1:10" s="4" customFormat="1" x14ac:dyDescent="0.2">
      <c r="B10" s="14" t="s">
        <v>141</v>
      </c>
      <c r="C10" s="38">
        <v>4.1666666666666664E-2</v>
      </c>
      <c r="D10" s="14" t="s">
        <v>140</v>
      </c>
      <c r="E10" s="57">
        <v>8.375</v>
      </c>
      <c r="F10" s="57">
        <v>65.9375</v>
      </c>
      <c r="G10" s="39">
        <v>3711</v>
      </c>
      <c r="H10" s="39">
        <v>8683</v>
      </c>
      <c r="I10" s="14"/>
      <c r="J10" s="40"/>
    </row>
    <row r="11" spans="1:10" s="4" customFormat="1" x14ac:dyDescent="0.2">
      <c r="B11" s="13" t="s">
        <v>142</v>
      </c>
      <c r="C11" s="34">
        <v>4.1666666666666664E-2</v>
      </c>
      <c r="D11" s="13" t="s">
        <v>140</v>
      </c>
      <c r="E11" s="35">
        <v>12.666666666666666</v>
      </c>
      <c r="F11" s="35">
        <v>106.556</v>
      </c>
      <c r="G11" s="36">
        <v>3295</v>
      </c>
      <c r="H11" s="36">
        <v>8732</v>
      </c>
      <c r="I11" s="13"/>
      <c r="J11" s="41"/>
    </row>
    <row r="12" spans="1:10" s="4" customFormat="1" x14ac:dyDescent="0.2">
      <c r="B12" s="15" t="s">
        <v>143</v>
      </c>
      <c r="C12" s="42">
        <v>7.8472222222222224E-3</v>
      </c>
      <c r="D12" s="15" t="s">
        <v>137</v>
      </c>
      <c r="E12" s="43">
        <v>90.769230769230774</v>
      </c>
      <c r="F12" s="43">
        <v>352.92307692307691</v>
      </c>
      <c r="G12" s="44">
        <v>3230</v>
      </c>
      <c r="H12" s="44">
        <v>3778</v>
      </c>
      <c r="I12" s="45">
        <v>143.76923076923077</v>
      </c>
      <c r="J12" s="46">
        <v>603.07692307692309</v>
      </c>
    </row>
    <row r="13" spans="1:10" s="4" customFormat="1" x14ac:dyDescent="0.2">
      <c r="B13" s="16" t="s">
        <v>144</v>
      </c>
      <c r="C13" s="47">
        <v>7.8125E-3</v>
      </c>
      <c r="D13" s="16" t="s">
        <v>137</v>
      </c>
      <c r="E13" s="59">
        <v>99.6</v>
      </c>
      <c r="F13" s="16">
        <v>430.75</v>
      </c>
      <c r="G13" s="48">
        <v>3655</v>
      </c>
      <c r="H13" s="48">
        <v>4295</v>
      </c>
      <c r="I13" s="16">
        <v>143.05000000000001</v>
      </c>
      <c r="J13" s="49">
        <v>610.1</v>
      </c>
    </row>
    <row r="14" spans="1:10" s="4" customFormat="1" x14ac:dyDescent="0.2">
      <c r="B14" s="17" t="s">
        <v>143</v>
      </c>
      <c r="C14" s="50">
        <v>4.1666666666666664E-2</v>
      </c>
      <c r="D14" s="17" t="s">
        <v>140</v>
      </c>
      <c r="E14" s="51">
        <v>8.1538461538461533</v>
      </c>
      <c r="F14" s="51">
        <v>53.769230769230766</v>
      </c>
      <c r="G14" s="52">
        <v>3256</v>
      </c>
      <c r="H14" s="52">
        <v>6790</v>
      </c>
      <c r="I14" s="17"/>
      <c r="J14" s="53"/>
    </row>
    <row r="15" spans="1:10" s="4" customFormat="1" x14ac:dyDescent="0.2">
      <c r="B15" s="18" t="s">
        <v>144</v>
      </c>
      <c r="C15" s="54">
        <v>4.1666666666666664E-2</v>
      </c>
      <c r="D15" s="18" t="s">
        <v>140</v>
      </c>
      <c r="E15" s="18">
        <v>9.65</v>
      </c>
      <c r="F15" s="58">
        <v>90.8</v>
      </c>
      <c r="G15" s="55">
        <v>4487</v>
      </c>
      <c r="H15" s="55">
        <v>9690</v>
      </c>
      <c r="I15" s="18"/>
      <c r="J15" s="5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A5FEA-6BA1-2F4D-BB65-0CFE6146F00D}">
  <dimension ref="A1:J9"/>
  <sheetViews>
    <sheetView workbookViewId="0">
      <selection activeCell="H16" sqref="H16"/>
    </sheetView>
  </sheetViews>
  <sheetFormatPr baseColWidth="10" defaultRowHeight="15" x14ac:dyDescent="0.2"/>
  <sheetData>
    <row r="1" spans="1:10" s="4" customFormat="1" ht="21" x14ac:dyDescent="0.25">
      <c r="A1" s="62" t="s">
        <v>145</v>
      </c>
    </row>
    <row r="3" spans="1:10" s="4" customFormat="1" ht="48" x14ac:dyDescent="0.2">
      <c r="B3" s="111" t="s">
        <v>135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4" customFormat="1" x14ac:dyDescent="0.2">
      <c r="B4" s="65" t="s">
        <v>146</v>
      </c>
      <c r="C4" s="66">
        <v>7.8703703703703713E-3</v>
      </c>
      <c r="D4" s="65" t="s">
        <v>137</v>
      </c>
      <c r="E4" s="67">
        <v>102.363636363636</v>
      </c>
      <c r="F4" s="67">
        <v>374.41711229946526</v>
      </c>
      <c r="G4" s="68">
        <v>2745</v>
      </c>
      <c r="H4" s="68">
        <v>3398</v>
      </c>
      <c r="I4" s="69">
        <v>175.56684491978609</v>
      </c>
      <c r="J4" s="70">
        <v>680.76470588235293</v>
      </c>
    </row>
    <row r="5" spans="1:10" s="4" customFormat="1" x14ac:dyDescent="0.2">
      <c r="B5" s="71" t="s">
        <v>146</v>
      </c>
      <c r="C5" s="72">
        <v>4.1666666666666664E-2</v>
      </c>
      <c r="D5" s="71" t="s">
        <v>140</v>
      </c>
      <c r="E5" s="73">
        <v>12.877005347593583</v>
      </c>
      <c r="F5" s="73">
        <v>79.20855614973263</v>
      </c>
      <c r="G5" s="74">
        <v>2506</v>
      </c>
      <c r="H5" s="74">
        <v>6121</v>
      </c>
      <c r="I5" s="75"/>
      <c r="J5" s="76"/>
    </row>
    <row r="6" spans="1:10" s="4" customFormat="1" x14ac:dyDescent="0.2">
      <c r="B6" s="77" t="s">
        <v>147</v>
      </c>
      <c r="C6" s="78">
        <v>8.6574074074074071E-3</v>
      </c>
      <c r="D6" s="77" t="s">
        <v>137</v>
      </c>
      <c r="E6" s="79">
        <v>130.17361111111111</v>
      </c>
      <c r="F6" s="79">
        <v>673.74652777777783</v>
      </c>
      <c r="G6" s="80">
        <v>4562</v>
      </c>
      <c r="H6" s="80">
        <v>5159</v>
      </c>
      <c r="I6" s="81">
        <v>188.128472222222</v>
      </c>
      <c r="J6" s="82">
        <v>807.32291666666674</v>
      </c>
    </row>
    <row r="7" spans="1:10" s="4" customFormat="1" x14ac:dyDescent="0.2">
      <c r="B7" s="83" t="s">
        <v>147</v>
      </c>
      <c r="C7" s="84">
        <v>4.1666666666666664E-2</v>
      </c>
      <c r="D7" s="83" t="s">
        <v>140</v>
      </c>
      <c r="E7" s="85">
        <v>8.8333333333333321</v>
      </c>
      <c r="F7" s="85">
        <v>80.777777777777771</v>
      </c>
      <c r="G7" s="86">
        <v>2484</v>
      </c>
      <c r="H7" s="86">
        <v>9866</v>
      </c>
      <c r="I7" s="87"/>
      <c r="J7" s="88"/>
    </row>
    <row r="8" spans="1:10" s="4" customFormat="1" x14ac:dyDescent="0.2">
      <c r="B8" s="89" t="s">
        <v>148</v>
      </c>
      <c r="C8" s="90">
        <v>7.8125E-3</v>
      </c>
      <c r="D8" s="89" t="s">
        <v>137</v>
      </c>
      <c r="E8" s="91">
        <v>99.6</v>
      </c>
      <c r="F8" s="89">
        <v>430.75</v>
      </c>
      <c r="G8" s="92">
        <v>3655</v>
      </c>
      <c r="H8" s="92">
        <v>4295</v>
      </c>
      <c r="I8" s="93">
        <v>143.05000000000001</v>
      </c>
      <c r="J8" s="94">
        <v>610.1</v>
      </c>
    </row>
    <row r="9" spans="1:10" s="4" customFormat="1" x14ac:dyDescent="0.2">
      <c r="B9" s="95" t="s">
        <v>148</v>
      </c>
      <c r="C9" s="96">
        <v>4.1666666666666664E-2</v>
      </c>
      <c r="D9" s="95" t="s">
        <v>140</v>
      </c>
      <c r="E9" s="97">
        <v>8.9019230769230759</v>
      </c>
      <c r="F9" s="97">
        <v>72.284615384615378</v>
      </c>
      <c r="G9" s="98">
        <v>3820</v>
      </c>
      <c r="H9" s="98">
        <v>8240</v>
      </c>
      <c r="I9" s="99"/>
      <c r="J9" s="10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52740-1E09-B542-9341-35CFC88450AE}">
  <dimension ref="A1:F19"/>
  <sheetViews>
    <sheetView workbookViewId="0">
      <selection activeCell="H17" sqref="H17"/>
    </sheetView>
  </sheetViews>
  <sheetFormatPr baseColWidth="10" defaultRowHeight="15" x14ac:dyDescent="0.2"/>
  <sheetData>
    <row r="1" spans="1:6" s="4" customFormat="1" ht="21" x14ac:dyDescent="0.25">
      <c r="A1" s="62" t="s">
        <v>149</v>
      </c>
    </row>
    <row r="3" spans="1:6" s="112" customFormat="1" ht="32" x14ac:dyDescent="0.2">
      <c r="B3" s="111" t="s">
        <v>135</v>
      </c>
      <c r="C3" s="8" t="s">
        <v>4</v>
      </c>
      <c r="D3" s="7" t="s">
        <v>5</v>
      </c>
      <c r="E3" s="7" t="s">
        <v>6</v>
      </c>
      <c r="F3" s="7" t="s">
        <v>7</v>
      </c>
    </row>
    <row r="4" spans="1:6" s="4" customFormat="1" x14ac:dyDescent="0.2">
      <c r="B4" s="65" t="s">
        <v>139</v>
      </c>
      <c r="C4" s="66">
        <v>0.12037037037037036</v>
      </c>
      <c r="D4" s="65" t="s">
        <v>137</v>
      </c>
      <c r="E4" s="101">
        <v>1343</v>
      </c>
      <c r="F4" s="101">
        <v>4292</v>
      </c>
    </row>
    <row r="5" spans="1:6" s="4" customFormat="1" x14ac:dyDescent="0.2">
      <c r="B5" s="71" t="s">
        <v>138</v>
      </c>
      <c r="C5" s="72">
        <v>0.18670138888888888</v>
      </c>
      <c r="D5" s="71" t="s">
        <v>137</v>
      </c>
      <c r="E5" s="102">
        <v>2766</v>
      </c>
      <c r="F5" s="102">
        <v>10920</v>
      </c>
    </row>
    <row r="6" spans="1:6" s="4" customFormat="1" x14ac:dyDescent="0.2">
      <c r="B6" s="77" t="s">
        <v>141</v>
      </c>
      <c r="C6" s="78">
        <v>0.14724537037037036</v>
      </c>
      <c r="D6" s="77" t="s">
        <v>137</v>
      </c>
      <c r="E6" s="77">
        <v>2178</v>
      </c>
      <c r="F6" s="77">
        <v>10607</v>
      </c>
    </row>
    <row r="7" spans="1:6" s="4" customFormat="1" x14ac:dyDescent="0.2">
      <c r="B7" s="103" t="s">
        <v>142</v>
      </c>
      <c r="C7" s="104">
        <v>0.14598379629629629</v>
      </c>
      <c r="D7" s="103" t="s">
        <v>137</v>
      </c>
      <c r="E7" s="105">
        <v>2236</v>
      </c>
      <c r="F7" s="105">
        <v>12322</v>
      </c>
    </row>
    <row r="8" spans="1:6" s="4" customFormat="1" x14ac:dyDescent="0.2">
      <c r="B8" s="89" t="s">
        <v>143</v>
      </c>
      <c r="C8" s="90">
        <v>0.10207175925925926</v>
      </c>
      <c r="D8" s="89" t="s">
        <v>137</v>
      </c>
      <c r="E8" s="106">
        <v>1180</v>
      </c>
      <c r="F8" s="106">
        <v>4588</v>
      </c>
    </row>
    <row r="9" spans="1:6" s="4" customFormat="1" x14ac:dyDescent="0.2">
      <c r="B9" s="95" t="s">
        <v>144</v>
      </c>
      <c r="C9" s="96">
        <v>0.15622685185185184</v>
      </c>
      <c r="D9" s="95" t="s">
        <v>137</v>
      </c>
      <c r="E9" s="107">
        <v>1992</v>
      </c>
      <c r="F9" s="107">
        <v>8615</v>
      </c>
    </row>
    <row r="10" spans="1:6" s="4" customFormat="1" x14ac:dyDescent="0.2">
      <c r="C10" s="63"/>
      <c r="E10" s="64"/>
      <c r="F10" s="64"/>
    </row>
    <row r="11" spans="1:6" s="4" customFormat="1" x14ac:dyDescent="0.2"/>
    <row r="12" spans="1:6" s="112" customFormat="1" ht="32" x14ac:dyDescent="0.2">
      <c r="B12" s="111" t="s">
        <v>135</v>
      </c>
      <c r="C12" s="8" t="s">
        <v>4</v>
      </c>
      <c r="D12" s="7" t="s">
        <v>5</v>
      </c>
      <c r="E12" s="7" t="s">
        <v>6</v>
      </c>
      <c r="F12" s="7" t="s">
        <v>7</v>
      </c>
    </row>
    <row r="13" spans="1:6" s="4" customFormat="1" x14ac:dyDescent="0.2">
      <c r="B13" s="65" t="s">
        <v>139</v>
      </c>
      <c r="C13" s="66">
        <v>4.1666666666666664E-2</v>
      </c>
      <c r="D13" s="65" t="s">
        <v>140</v>
      </c>
      <c r="E13" s="101">
        <v>138</v>
      </c>
      <c r="F13" s="101">
        <v>752</v>
      </c>
    </row>
    <row r="14" spans="1:6" s="4" customFormat="1" x14ac:dyDescent="0.2">
      <c r="B14" s="71" t="s">
        <v>138</v>
      </c>
      <c r="C14" s="72">
        <v>4.1666666666666664E-2</v>
      </c>
      <c r="D14" s="71" t="s">
        <v>140</v>
      </c>
      <c r="E14" s="102">
        <v>388</v>
      </c>
      <c r="F14" s="102">
        <v>2512</v>
      </c>
    </row>
    <row r="15" spans="1:6" s="4" customFormat="1" x14ac:dyDescent="0.2">
      <c r="B15" s="77" t="s">
        <v>141</v>
      </c>
      <c r="C15" s="78">
        <v>4.1666666666666664E-2</v>
      </c>
      <c r="D15" s="77" t="s">
        <v>140</v>
      </c>
      <c r="E15" s="77">
        <v>134</v>
      </c>
      <c r="F15" s="77">
        <v>1055</v>
      </c>
    </row>
    <row r="16" spans="1:6" s="4" customFormat="1" x14ac:dyDescent="0.2">
      <c r="B16" s="103" t="s">
        <v>142</v>
      </c>
      <c r="C16" s="104">
        <v>4.1666666666666664E-2</v>
      </c>
      <c r="D16" s="103" t="s">
        <v>140</v>
      </c>
      <c r="E16" s="105">
        <v>228</v>
      </c>
      <c r="F16" s="105">
        <v>1918</v>
      </c>
    </row>
    <row r="17" spans="2:6" s="4" customFormat="1" x14ac:dyDescent="0.2">
      <c r="B17" s="89" t="s">
        <v>143</v>
      </c>
      <c r="C17" s="90">
        <v>4.1666666666666664E-2</v>
      </c>
      <c r="D17" s="89" t="s">
        <v>140</v>
      </c>
      <c r="E17" s="106">
        <v>106</v>
      </c>
      <c r="F17" s="106">
        <v>699</v>
      </c>
    </row>
    <row r="18" spans="2:6" s="4" customFormat="1" x14ac:dyDescent="0.2">
      <c r="B18" s="95" t="s">
        <v>144</v>
      </c>
      <c r="C18" s="96">
        <v>4.1666666666666664E-2</v>
      </c>
      <c r="D18" s="95" t="s">
        <v>140</v>
      </c>
      <c r="E18" s="107">
        <v>193</v>
      </c>
      <c r="F18" s="107">
        <v>1816</v>
      </c>
    </row>
    <row r="19" spans="2:6" s="4" customFormat="1" x14ac:dyDescent="0.2">
      <c r="E19" s="64"/>
      <c r="F19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soraUVALAL_files inventory</vt:lpstr>
      <vt:lpstr>total duration_utterances_words</vt:lpstr>
      <vt:lpstr>individual averages</vt:lpstr>
      <vt:lpstr>total averages</vt:lpstr>
      <vt:lpstr>total averages per group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</dc:creator>
  <cp:keywords/>
  <dc:description/>
  <cp:lastModifiedBy>Microsoft Office User</cp:lastModifiedBy>
  <cp:revision/>
  <dcterms:created xsi:type="dcterms:W3CDTF">2022-03-31T15:38:27Z</dcterms:created>
  <dcterms:modified xsi:type="dcterms:W3CDTF">2022-07-26T17:02:05Z</dcterms:modified>
  <cp:category/>
  <cp:contentStatus/>
</cp:coreProperties>
</file>